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按学院分" sheetId="5" r:id="rId1"/>
    <sheet name="Sheet1" sheetId="6" r:id="rId2"/>
  </sheets>
  <definedNames>
    <definedName name="_xlnm._FilterDatabase" localSheetId="0" hidden="1">按学院分!$A$2:$G$228</definedName>
    <definedName name="_xlnm.Print_Titles" localSheetId="0">按学院分!$3:$3</definedName>
  </definedNames>
  <calcPr calcId="144525"/>
</workbook>
</file>

<file path=xl/sharedStrings.xml><?xml version="1.0" encoding="utf-8"?>
<sst xmlns="http://schemas.openxmlformats.org/spreadsheetml/2006/main" count="447" uniqueCount="235">
  <si>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</si>
  <si>
    <r>
      <rPr>
        <sz val="14"/>
        <rFont val="Arial"/>
        <charset val="0"/>
      </rPr>
      <t>2023</t>
    </r>
    <r>
      <rPr>
        <sz val="14"/>
        <rFont val="宋体"/>
        <charset val="0"/>
      </rPr>
      <t>年春季专业奖学金各学院各班级各等级名额表</t>
    </r>
  </si>
  <si>
    <t>序号</t>
  </si>
  <si>
    <t>学院</t>
  </si>
  <si>
    <t>班级</t>
  </si>
  <si>
    <t>人数</t>
  </si>
  <si>
    <t>一等人数</t>
  </si>
  <si>
    <t>二等人数</t>
  </si>
  <si>
    <t>三等人数</t>
  </si>
  <si>
    <t>材料与化学工程学院</t>
  </si>
  <si>
    <t>19材料科学与工程</t>
  </si>
  <si>
    <t>19化学工程与工艺</t>
  </si>
  <si>
    <t>19食品科学与工程</t>
  </si>
  <si>
    <t>19制药工程</t>
  </si>
  <si>
    <t>20材料科学与工程</t>
  </si>
  <si>
    <t>20化学工程与工艺</t>
  </si>
  <si>
    <t>20食品科学与工程</t>
  </si>
  <si>
    <t>20制药工程</t>
  </si>
  <si>
    <t>21材料科学与工程</t>
  </si>
  <si>
    <t>21化学工程与工艺</t>
  </si>
  <si>
    <t>21食品科学与工程</t>
  </si>
  <si>
    <t>21制药工程</t>
  </si>
  <si>
    <t>22材料科学与工程</t>
  </si>
  <si>
    <t>22化工与制药类1</t>
  </si>
  <si>
    <t>22化工与制药类2</t>
  </si>
  <si>
    <t>22食品科学与工程</t>
  </si>
  <si>
    <t>小计</t>
  </si>
  <si>
    <t>大健康学院</t>
  </si>
  <si>
    <t>19护理学</t>
  </si>
  <si>
    <t>19护理学（国际班）</t>
  </si>
  <si>
    <t>19护理学（专升本）</t>
  </si>
  <si>
    <t>19体育教育1</t>
  </si>
  <si>
    <t>19体育教育2</t>
  </si>
  <si>
    <t>20护理（专升本）</t>
  </si>
  <si>
    <t>20护理班</t>
  </si>
  <si>
    <t>20体育教育1</t>
  </si>
  <si>
    <t>20体育教育2</t>
  </si>
  <si>
    <t>21护理学</t>
  </si>
  <si>
    <t>21体育教育1</t>
  </si>
  <si>
    <t>21体育教育2</t>
  </si>
  <si>
    <t>22护理学</t>
  </si>
  <si>
    <t>22体育教育1</t>
  </si>
  <si>
    <t>22体育教育2</t>
  </si>
  <si>
    <t>大数据学院</t>
  </si>
  <si>
    <t>19计算机科学与技术</t>
  </si>
  <si>
    <t>19计算机科学与技术（国际班1）</t>
  </si>
  <si>
    <t>19计算机科学与技术（国际班2）</t>
  </si>
  <si>
    <t>19数据科学与大数据技术</t>
  </si>
  <si>
    <t>19数据科学与大数据技术（专升本）</t>
  </si>
  <si>
    <t>19数学与应用数学1</t>
  </si>
  <si>
    <t>19数学与应用数学2</t>
  </si>
  <si>
    <t>19统计学</t>
  </si>
  <si>
    <t>19信息工程</t>
  </si>
  <si>
    <t>19应用物理学</t>
  </si>
  <si>
    <t>20计算机科学与技术（国际班）</t>
  </si>
  <si>
    <t>20计算机科学与技术1</t>
  </si>
  <si>
    <t>20计算机科学与技术2</t>
  </si>
  <si>
    <t>20数据科学与大数据技术</t>
  </si>
  <si>
    <t>20数据科学与大数据技术（专升本）</t>
  </si>
  <si>
    <t>20数学与应用数学1</t>
  </si>
  <si>
    <t>20数学与应用数学2</t>
  </si>
  <si>
    <t>20统计学</t>
  </si>
  <si>
    <t>20信息工程</t>
  </si>
  <si>
    <t>20应用物理学</t>
  </si>
  <si>
    <t>21计算机科学与技术1</t>
  </si>
  <si>
    <t>21计算机科学与技术2</t>
  </si>
  <si>
    <t>21数据科学与大数据技术</t>
  </si>
  <si>
    <t>21数学与应用数学1</t>
  </si>
  <si>
    <t>21数学与应用数学2</t>
  </si>
  <si>
    <t>21统计学</t>
  </si>
  <si>
    <t>21物理学1</t>
  </si>
  <si>
    <t>21物理学2</t>
  </si>
  <si>
    <t>21信息工程</t>
  </si>
  <si>
    <t>22计算机类1</t>
  </si>
  <si>
    <t>22计算机类2</t>
  </si>
  <si>
    <t>22计算机类3</t>
  </si>
  <si>
    <t>22数学与应用数学1</t>
  </si>
  <si>
    <t>22数学与应用数学2</t>
  </si>
  <si>
    <t>22统计学</t>
  </si>
  <si>
    <t>22物理学1</t>
  </si>
  <si>
    <t>22物理学2</t>
  </si>
  <si>
    <t>22信息工程</t>
  </si>
  <si>
    <t>国际学院</t>
  </si>
  <si>
    <t>19商务英语</t>
  </si>
  <si>
    <t>19商务英语（国际班）</t>
  </si>
  <si>
    <t>19英语(专升本）</t>
  </si>
  <si>
    <t>19英语1</t>
  </si>
  <si>
    <t>19英语2</t>
  </si>
  <si>
    <t>19英语3</t>
  </si>
  <si>
    <t>20级英语（专升本）</t>
  </si>
  <si>
    <t>20商务英语（国际班）</t>
  </si>
  <si>
    <t>20商务英语班</t>
  </si>
  <si>
    <t>20英语1</t>
  </si>
  <si>
    <t>20英语2</t>
  </si>
  <si>
    <t>21级商务英语</t>
  </si>
  <si>
    <t>21级英语1</t>
  </si>
  <si>
    <t>21级英语2</t>
  </si>
  <si>
    <t>21级英语3</t>
  </si>
  <si>
    <t>22外国语言文学类1</t>
  </si>
  <si>
    <t>22外国语言文学类2</t>
  </si>
  <si>
    <t>22外国语言文学类3</t>
  </si>
  <si>
    <t>22外国语言文学类4</t>
  </si>
  <si>
    <t>教育学院</t>
  </si>
  <si>
    <t>19特殊教育</t>
  </si>
  <si>
    <t>19小学教育（专升本）</t>
  </si>
  <si>
    <t>19小学教育1</t>
  </si>
  <si>
    <t>19小学教育2</t>
  </si>
  <si>
    <t>19小学教育3</t>
  </si>
  <si>
    <t>19学前教育（专升本）</t>
  </si>
  <si>
    <t>19学前教育1</t>
  </si>
  <si>
    <t>19学前教育2</t>
  </si>
  <si>
    <t>19学前教育3</t>
  </si>
  <si>
    <t>20特殊教育</t>
  </si>
  <si>
    <t>20小学教育（专升本）</t>
  </si>
  <si>
    <t>20小学教育1</t>
  </si>
  <si>
    <t>20小学教育2</t>
  </si>
  <si>
    <t>20小学教育3</t>
  </si>
  <si>
    <t>20学前教育（专升本）</t>
  </si>
  <si>
    <t>20学前教育1</t>
  </si>
  <si>
    <t>20学前教育2</t>
  </si>
  <si>
    <t>20学前教育3</t>
  </si>
  <si>
    <t>21特殊教育</t>
  </si>
  <si>
    <t>21小学教育1</t>
  </si>
  <si>
    <t>21小学教育2</t>
  </si>
  <si>
    <t>21小学教育3</t>
  </si>
  <si>
    <t>21学前教育1</t>
  </si>
  <si>
    <t>21学前教育2</t>
  </si>
  <si>
    <t>21学前教育3</t>
  </si>
  <si>
    <t>22教育学类1</t>
  </si>
  <si>
    <t>22教育学类2</t>
  </si>
  <si>
    <t>22教育学类3</t>
  </si>
  <si>
    <t>22教育学类4</t>
  </si>
  <si>
    <t>22教育学类5</t>
  </si>
  <si>
    <t>22教育学类6</t>
  </si>
  <si>
    <t>经济管理学院</t>
  </si>
  <si>
    <t>19地理科学</t>
  </si>
  <si>
    <t>19会计学</t>
  </si>
  <si>
    <t>19会计学（专升本）</t>
  </si>
  <si>
    <t>19金融工程（国际班1）</t>
  </si>
  <si>
    <t>19金融工程（国际班2）</t>
  </si>
  <si>
    <t>19旅游管理(国际班）</t>
  </si>
  <si>
    <t>19旅游管理（民汉双语班）</t>
  </si>
  <si>
    <t>19旅游管理（专升本）</t>
  </si>
  <si>
    <t>19农村区域发展</t>
  </si>
  <si>
    <t>20地理科学</t>
  </si>
  <si>
    <t>20会计学</t>
  </si>
  <si>
    <t>20会计学（专升本）</t>
  </si>
  <si>
    <t>20金融工程（国际班）</t>
  </si>
  <si>
    <t>20旅游管理（民汉双语）</t>
  </si>
  <si>
    <t>20旅游管理（专升本）</t>
  </si>
  <si>
    <t>20农村区域发展1</t>
  </si>
  <si>
    <t>20农村区域发展2</t>
  </si>
  <si>
    <t>21地理科学</t>
  </si>
  <si>
    <t>21会计学</t>
  </si>
  <si>
    <t>21金融工程</t>
  </si>
  <si>
    <t>21旅游管理（民汉双语）</t>
  </si>
  <si>
    <t>21农村区域发展1</t>
  </si>
  <si>
    <t>21农村区域发展2</t>
  </si>
  <si>
    <t>22地理科学</t>
  </si>
  <si>
    <t>22会计学</t>
  </si>
  <si>
    <t>22金融工程</t>
  </si>
  <si>
    <t>22旅游管理（民汉双语）</t>
  </si>
  <si>
    <t>22农村区域发展</t>
  </si>
  <si>
    <t>马克思主义学院</t>
  </si>
  <si>
    <t>19思想政治教育</t>
  </si>
  <si>
    <t>20思想政治教育</t>
  </si>
  <si>
    <t>20思想政治教育（专升本）</t>
  </si>
  <si>
    <t>21级思想政治教育</t>
  </si>
  <si>
    <t>22思想政治教育</t>
  </si>
  <si>
    <t>农林工程与规划学院</t>
  </si>
  <si>
    <t>19林学</t>
  </si>
  <si>
    <t>19水产养殖学</t>
  </si>
  <si>
    <t>19水利水电工程（专升本）</t>
  </si>
  <si>
    <t>19土木工程</t>
  </si>
  <si>
    <t>19土木工程（国际班）</t>
  </si>
  <si>
    <t>19园林</t>
  </si>
  <si>
    <t>19园林（专升本）</t>
  </si>
  <si>
    <t>20林学</t>
  </si>
  <si>
    <t>20水产养殖学</t>
  </si>
  <si>
    <t>20水利水电工程（专升本）</t>
  </si>
  <si>
    <t>20土木工程</t>
  </si>
  <si>
    <t>20园林</t>
  </si>
  <si>
    <t>21林学</t>
  </si>
  <si>
    <t>21水产养殖学</t>
  </si>
  <si>
    <t>21土木工程</t>
  </si>
  <si>
    <t>21园林</t>
  </si>
  <si>
    <t>22林学类1</t>
  </si>
  <si>
    <t>22林学类2</t>
  </si>
  <si>
    <t>22水产养殖学</t>
  </si>
  <si>
    <t>22土木工程</t>
  </si>
  <si>
    <t>人文学院</t>
  </si>
  <si>
    <t>19汉语言文学（国际班）</t>
  </si>
  <si>
    <t>19汉语言文学1</t>
  </si>
  <si>
    <t>19汉语言文学2</t>
  </si>
  <si>
    <t>19秘书学</t>
  </si>
  <si>
    <t>19网络与新媒体</t>
  </si>
  <si>
    <t>20汉语言文学（国际班）</t>
  </si>
  <si>
    <t>20汉语言文学1</t>
  </si>
  <si>
    <t>20汉语言文学2</t>
  </si>
  <si>
    <t>20秘书学</t>
  </si>
  <si>
    <t>20网络与新媒体</t>
  </si>
  <si>
    <t>21汉语言文学1</t>
  </si>
  <si>
    <t>21汉语言文学2</t>
  </si>
  <si>
    <t>21秘书学</t>
  </si>
  <si>
    <t>21网络与新媒体</t>
  </si>
  <si>
    <t>22汉语言文学1</t>
  </si>
  <si>
    <t>22汉语言文学2</t>
  </si>
  <si>
    <t>22秘书学</t>
  </si>
  <si>
    <t>22网络与新媒体</t>
  </si>
  <si>
    <t>艺术学院</t>
  </si>
  <si>
    <t>19级美术学（专升本）</t>
  </si>
  <si>
    <t>19美术学</t>
  </si>
  <si>
    <t>19视觉传达设计</t>
  </si>
  <si>
    <t>19音乐学</t>
  </si>
  <si>
    <t>20美术学</t>
  </si>
  <si>
    <t>20视觉传达设计</t>
  </si>
  <si>
    <t>20音乐学</t>
  </si>
  <si>
    <t>21美术学1</t>
  </si>
  <si>
    <t>21美术学2</t>
  </si>
  <si>
    <t>21视觉传达设计1</t>
  </si>
  <si>
    <t>21视觉传达设计2</t>
  </si>
  <si>
    <t>21音乐学1</t>
  </si>
  <si>
    <t>21音乐学2</t>
  </si>
  <si>
    <t>22美术学1</t>
  </si>
  <si>
    <t>22美术学2</t>
  </si>
  <si>
    <t>22视觉传达设计1</t>
  </si>
  <si>
    <t>22视觉传达设计2</t>
  </si>
  <si>
    <t>22音乐学1</t>
  </si>
  <si>
    <t>22音乐学2</t>
  </si>
  <si>
    <t>哲学与历史文化学院</t>
  </si>
  <si>
    <t>19历史学</t>
  </si>
  <si>
    <t>20历史学</t>
  </si>
  <si>
    <t>21历史学</t>
  </si>
  <si>
    <t>22历史学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</si>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</sst>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9"/>
      <name val="宋体"/>
      <charset val="134"/>
    </font>
    <font>
      <sz val="10"/>
      <name val="Arial"/>
      <charset val="0"/>
    </font>
    <font>
      <b/>
      <sz val="10"/>
      <color theme="1"/>
      <name val="Arial"/>
      <charset val="0"/>
    </font>
    <font>
      <sz val="9"/>
      <color rgb="FFFF0000"/>
      <name val="宋体"/>
      <charset val="134"/>
    </font>
    <font>
      <sz val="10"/>
      <name val="宋体"/>
      <charset val="0"/>
    </font>
    <font>
      <sz val="14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0"/>
      <color theme="1"/>
      <name val="宋体"/>
      <charset val="0"/>
    </font>
    <font>
      <b/>
      <sz val="9"/>
      <color theme="1"/>
      <name val="宋体"/>
      <charset val="134"/>
    </font>
    <font>
      <sz val="9"/>
      <color rgb="FFFF0000"/>
      <name val="宋体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 wrapText="1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5"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Border="1" applyAlignment="1">
      <alignment horizontal="left"/>
    </xf>
    <xf numFmtId="176" fontId="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2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tabSelected="1" topLeftCell="A64" workbookViewId="0">
      <selection activeCell="M19" sqref="M19"/>
    </sheetView>
  </sheetViews>
  <sheetFormatPr defaultColWidth="10.6666666666667" defaultRowHeight="12.75" outlineLevelCol="6"/>
  <cols>
    <col min="1" max="1" width="7.16666666666667" style="1" customWidth="1"/>
    <col min="2" max="2" width="24.8333333333333" style="1" customWidth="1"/>
    <col min="3" max="3" width="35.8333333333333" style="1" customWidth="1"/>
    <col min="4" max="4" width="7.33333333333333" style="5" customWidth="1"/>
    <col min="5" max="5" width="6.66666666666667" style="6" customWidth="1"/>
    <col min="6" max="7" width="7.16666666666667" style="6" customWidth="1"/>
    <col min="8" max="16384" width="10.6666666666667" style="1"/>
  </cols>
  <sheetData>
    <row r="1" ht="20" customHeight="1" spans="1:1">
      <c r="A1" s="7" t="s">
        <v>0</v>
      </c>
    </row>
    <row r="2" ht="35" customHeight="1" spans="1:7">
      <c r="A2" s="8" t="s">
        <v>1</v>
      </c>
      <c r="B2" s="8"/>
      <c r="C2" s="8"/>
      <c r="D2" s="9"/>
      <c r="E2" s="10"/>
      <c r="F2" s="10"/>
      <c r="G2" s="10"/>
    </row>
    <row r="3" s="1" customFormat="1" ht="33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</row>
    <row r="4" s="1" customFormat="1" ht="15.5" customHeight="1" spans="1:7">
      <c r="A4" s="14">
        <v>1</v>
      </c>
      <c r="B4" s="15" t="s">
        <v>9</v>
      </c>
      <c r="C4" s="15" t="s">
        <v>10</v>
      </c>
      <c r="D4" s="16">
        <v>31</v>
      </c>
      <c r="E4" s="17">
        <v>1</v>
      </c>
      <c r="F4" s="17">
        <v>2</v>
      </c>
      <c r="G4" s="17">
        <v>3</v>
      </c>
    </row>
    <row r="5" s="1" customFormat="1" ht="15.5" customHeight="1" spans="1:7">
      <c r="A5" s="18"/>
      <c r="B5" s="15" t="s">
        <v>9</v>
      </c>
      <c r="C5" s="15" t="s">
        <v>11</v>
      </c>
      <c r="D5" s="16">
        <v>35</v>
      </c>
      <c r="E5" s="17">
        <v>1</v>
      </c>
      <c r="F5" s="17">
        <v>2</v>
      </c>
      <c r="G5" s="17">
        <v>4</v>
      </c>
    </row>
    <row r="6" s="1" customFormat="1" ht="15.5" customHeight="1" spans="1:7">
      <c r="A6" s="18"/>
      <c r="B6" s="15" t="s">
        <v>9</v>
      </c>
      <c r="C6" s="15" t="s">
        <v>12</v>
      </c>
      <c r="D6" s="16">
        <v>42</v>
      </c>
      <c r="E6" s="17">
        <v>2</v>
      </c>
      <c r="F6" s="17">
        <v>3</v>
      </c>
      <c r="G6" s="17">
        <v>4</v>
      </c>
    </row>
    <row r="7" s="1" customFormat="1" ht="15.5" customHeight="1" spans="1:7">
      <c r="A7" s="18"/>
      <c r="B7" s="15" t="s">
        <v>9</v>
      </c>
      <c r="C7" s="15" t="s">
        <v>13</v>
      </c>
      <c r="D7" s="16">
        <v>38</v>
      </c>
      <c r="E7" s="17">
        <v>2</v>
      </c>
      <c r="F7" s="17">
        <v>2</v>
      </c>
      <c r="G7" s="17">
        <v>4</v>
      </c>
    </row>
    <row r="8" s="1" customFormat="1" ht="15.5" customHeight="1" spans="1:7">
      <c r="A8" s="18"/>
      <c r="B8" s="15" t="s">
        <v>9</v>
      </c>
      <c r="C8" s="15" t="s">
        <v>14</v>
      </c>
      <c r="D8" s="16">
        <v>42</v>
      </c>
      <c r="E8" s="17">
        <v>2</v>
      </c>
      <c r="F8" s="17">
        <v>3</v>
      </c>
      <c r="G8" s="17">
        <v>4</v>
      </c>
    </row>
    <row r="9" s="1" customFormat="1" ht="15.5" customHeight="1" spans="1:7">
      <c r="A9" s="18"/>
      <c r="B9" s="15" t="s">
        <v>9</v>
      </c>
      <c r="C9" s="15" t="s">
        <v>15</v>
      </c>
      <c r="D9" s="16">
        <v>36</v>
      </c>
      <c r="E9" s="17">
        <v>1</v>
      </c>
      <c r="F9" s="17">
        <v>2</v>
      </c>
      <c r="G9" s="17">
        <v>4</v>
      </c>
    </row>
    <row r="10" s="1" customFormat="1" ht="15.5" customHeight="1" spans="1:7">
      <c r="A10" s="18"/>
      <c r="B10" s="15" t="s">
        <v>9</v>
      </c>
      <c r="C10" s="15" t="s">
        <v>16</v>
      </c>
      <c r="D10" s="16">
        <v>41</v>
      </c>
      <c r="E10" s="17">
        <v>2</v>
      </c>
      <c r="F10" s="17">
        <v>2</v>
      </c>
      <c r="G10" s="17">
        <v>4</v>
      </c>
    </row>
    <row r="11" s="1" customFormat="1" ht="15.5" customHeight="1" spans="1:7">
      <c r="A11" s="18"/>
      <c r="B11" s="15" t="s">
        <v>9</v>
      </c>
      <c r="C11" s="15" t="s">
        <v>17</v>
      </c>
      <c r="D11" s="16">
        <v>61</v>
      </c>
      <c r="E11" s="17">
        <v>2</v>
      </c>
      <c r="F11" s="17">
        <v>4</v>
      </c>
      <c r="G11" s="17">
        <v>6</v>
      </c>
    </row>
    <row r="12" s="1" customFormat="1" ht="15.5" customHeight="1" spans="1:7">
      <c r="A12" s="18"/>
      <c r="B12" s="15" t="s">
        <v>9</v>
      </c>
      <c r="C12" s="15" t="s">
        <v>18</v>
      </c>
      <c r="D12" s="16">
        <v>46</v>
      </c>
      <c r="E12" s="17">
        <v>2</v>
      </c>
      <c r="F12" s="17">
        <v>3</v>
      </c>
      <c r="G12" s="17">
        <v>5</v>
      </c>
    </row>
    <row r="13" s="1" customFormat="1" ht="15.5" customHeight="1" spans="1:7">
      <c r="A13" s="18"/>
      <c r="B13" s="15" t="s">
        <v>9</v>
      </c>
      <c r="C13" s="15" t="s">
        <v>19</v>
      </c>
      <c r="D13" s="16">
        <v>50</v>
      </c>
      <c r="E13" s="17">
        <v>2</v>
      </c>
      <c r="F13" s="17">
        <v>3</v>
      </c>
      <c r="G13" s="17">
        <v>5</v>
      </c>
    </row>
    <row r="14" s="1" customFormat="1" ht="15.5" customHeight="1" spans="1:7">
      <c r="A14" s="18"/>
      <c r="B14" s="15" t="s">
        <v>9</v>
      </c>
      <c r="C14" s="15" t="s">
        <v>20</v>
      </c>
      <c r="D14" s="16">
        <v>50</v>
      </c>
      <c r="E14" s="17">
        <v>2</v>
      </c>
      <c r="F14" s="17">
        <v>3</v>
      </c>
      <c r="G14" s="17">
        <v>5</v>
      </c>
    </row>
    <row r="15" s="1" customFormat="1" ht="15.5" customHeight="1" spans="1:7">
      <c r="A15" s="18"/>
      <c r="B15" s="15" t="s">
        <v>9</v>
      </c>
      <c r="C15" s="15" t="s">
        <v>21</v>
      </c>
      <c r="D15" s="16">
        <v>56</v>
      </c>
      <c r="E15" s="17">
        <v>2</v>
      </c>
      <c r="F15" s="17">
        <v>3</v>
      </c>
      <c r="G15" s="17">
        <v>6</v>
      </c>
    </row>
    <row r="16" s="2" customFormat="1" ht="15.5" customHeight="1" spans="1:7">
      <c r="A16" s="18"/>
      <c r="B16" s="15" t="s">
        <v>9</v>
      </c>
      <c r="C16" s="15" t="s">
        <v>22</v>
      </c>
      <c r="D16" s="16">
        <v>45</v>
      </c>
      <c r="E16" s="17">
        <v>2</v>
      </c>
      <c r="F16" s="17">
        <v>3</v>
      </c>
      <c r="G16" s="17">
        <v>5</v>
      </c>
    </row>
    <row r="17" s="2" customFormat="1" ht="15.5" customHeight="1" spans="1:7">
      <c r="A17" s="18"/>
      <c r="B17" s="15" t="s">
        <v>9</v>
      </c>
      <c r="C17" s="15" t="s">
        <v>23</v>
      </c>
      <c r="D17" s="16">
        <v>55</v>
      </c>
      <c r="E17" s="17">
        <v>2</v>
      </c>
      <c r="F17" s="17">
        <v>3</v>
      </c>
      <c r="G17" s="17">
        <v>6</v>
      </c>
    </row>
    <row r="18" s="2" customFormat="1" ht="15.5" customHeight="1" spans="1:7">
      <c r="A18" s="18"/>
      <c r="B18" s="15" t="s">
        <v>9</v>
      </c>
      <c r="C18" s="15" t="s">
        <v>24</v>
      </c>
      <c r="D18" s="16">
        <v>55</v>
      </c>
      <c r="E18" s="17">
        <v>2</v>
      </c>
      <c r="F18" s="17">
        <v>3</v>
      </c>
      <c r="G18" s="17">
        <v>6</v>
      </c>
    </row>
    <row r="19" s="2" customFormat="1" ht="15.5" customHeight="1" spans="1:7">
      <c r="A19" s="18"/>
      <c r="B19" s="15" t="s">
        <v>9</v>
      </c>
      <c r="C19" s="15" t="s">
        <v>25</v>
      </c>
      <c r="D19" s="16">
        <v>48</v>
      </c>
      <c r="E19" s="17">
        <v>2</v>
      </c>
      <c r="F19" s="17">
        <v>3</v>
      </c>
      <c r="G19" s="17">
        <v>5</v>
      </c>
    </row>
    <row r="20" s="2" customFormat="1" ht="15.5" customHeight="1" spans="1:7">
      <c r="A20" s="19"/>
      <c r="B20" s="20" t="s">
        <v>26</v>
      </c>
      <c r="C20" s="21"/>
      <c r="D20" s="22">
        <f>SUM(D4:D19)</f>
        <v>731</v>
      </c>
      <c r="E20" s="23">
        <f>SUM(E4:E19)</f>
        <v>29</v>
      </c>
      <c r="F20" s="23">
        <f>SUM(F4:F19)</f>
        <v>44</v>
      </c>
      <c r="G20" s="23">
        <f>SUM(G4:G19)</f>
        <v>76</v>
      </c>
    </row>
    <row r="21" s="1" customFormat="1" ht="15.5" customHeight="1" spans="1:7">
      <c r="A21" s="14">
        <v>2</v>
      </c>
      <c r="B21" s="15" t="s">
        <v>27</v>
      </c>
      <c r="C21" s="15" t="s">
        <v>28</v>
      </c>
      <c r="D21" s="16">
        <v>33</v>
      </c>
      <c r="E21" s="24">
        <v>1</v>
      </c>
      <c r="F21" s="24">
        <v>2</v>
      </c>
      <c r="G21" s="24">
        <v>3</v>
      </c>
    </row>
    <row r="22" s="1" customFormat="1" ht="15.5" customHeight="1" spans="1:7">
      <c r="A22" s="18"/>
      <c r="B22" s="15" t="s">
        <v>27</v>
      </c>
      <c r="C22" s="15" t="s">
        <v>29</v>
      </c>
      <c r="D22" s="16">
        <v>14</v>
      </c>
      <c r="E22" s="24">
        <v>1</v>
      </c>
      <c r="F22" s="24">
        <v>1</v>
      </c>
      <c r="G22" s="24">
        <v>1</v>
      </c>
    </row>
    <row r="23" s="1" customFormat="1" ht="15.5" customHeight="1" spans="1:7">
      <c r="A23" s="18"/>
      <c r="B23" s="15" t="s">
        <v>27</v>
      </c>
      <c r="C23" s="15" t="s">
        <v>30</v>
      </c>
      <c r="D23" s="16">
        <v>41</v>
      </c>
      <c r="E23" s="24">
        <v>2</v>
      </c>
      <c r="F23" s="24">
        <v>2</v>
      </c>
      <c r="G23" s="24">
        <v>4</v>
      </c>
    </row>
    <row r="24" s="1" customFormat="1" ht="15.5" customHeight="1" spans="1:7">
      <c r="A24" s="18"/>
      <c r="B24" s="15" t="s">
        <v>27</v>
      </c>
      <c r="C24" s="15" t="s">
        <v>31</v>
      </c>
      <c r="D24" s="16">
        <v>38</v>
      </c>
      <c r="E24" s="24">
        <v>2</v>
      </c>
      <c r="F24" s="24">
        <v>2</v>
      </c>
      <c r="G24" s="24">
        <v>4</v>
      </c>
    </row>
    <row r="25" s="1" customFormat="1" ht="15.5" customHeight="1" spans="1:7">
      <c r="A25" s="18"/>
      <c r="B25" s="15" t="s">
        <v>27</v>
      </c>
      <c r="C25" s="15" t="s">
        <v>32</v>
      </c>
      <c r="D25" s="16">
        <v>38</v>
      </c>
      <c r="E25" s="24">
        <v>2</v>
      </c>
      <c r="F25" s="24">
        <v>2</v>
      </c>
      <c r="G25" s="24">
        <v>4</v>
      </c>
    </row>
    <row r="26" s="1" customFormat="1" ht="15.5" customHeight="1" spans="1:7">
      <c r="A26" s="18"/>
      <c r="B26" s="15" t="s">
        <v>27</v>
      </c>
      <c r="C26" s="15" t="s">
        <v>33</v>
      </c>
      <c r="D26" s="16">
        <v>40</v>
      </c>
      <c r="E26" s="24">
        <v>2</v>
      </c>
      <c r="F26" s="24">
        <v>2</v>
      </c>
      <c r="G26" s="24">
        <v>4</v>
      </c>
    </row>
    <row r="27" s="1" customFormat="1" ht="15.5" customHeight="1" spans="1:7">
      <c r="A27" s="18"/>
      <c r="B27" s="15" t="s">
        <v>27</v>
      </c>
      <c r="C27" s="15" t="s">
        <v>34</v>
      </c>
      <c r="D27" s="16">
        <v>32</v>
      </c>
      <c r="E27" s="24">
        <v>1</v>
      </c>
      <c r="F27" s="24">
        <v>2</v>
      </c>
      <c r="G27" s="24">
        <v>3</v>
      </c>
    </row>
    <row r="28" s="1" customFormat="1" ht="15.5" customHeight="1" spans="1:7">
      <c r="A28" s="18"/>
      <c r="B28" s="15" t="s">
        <v>27</v>
      </c>
      <c r="C28" s="15" t="s">
        <v>35</v>
      </c>
      <c r="D28" s="16">
        <v>40</v>
      </c>
      <c r="E28" s="24">
        <v>2</v>
      </c>
      <c r="F28" s="24">
        <v>2</v>
      </c>
      <c r="G28" s="24">
        <v>4</v>
      </c>
    </row>
    <row r="29" s="1" customFormat="1" ht="15.5" customHeight="1" spans="1:7">
      <c r="A29" s="18"/>
      <c r="B29" s="15" t="s">
        <v>27</v>
      </c>
      <c r="C29" s="15" t="s">
        <v>36</v>
      </c>
      <c r="D29" s="16">
        <v>40</v>
      </c>
      <c r="E29" s="24">
        <v>2</v>
      </c>
      <c r="F29" s="24">
        <v>2</v>
      </c>
      <c r="G29" s="24">
        <v>4</v>
      </c>
    </row>
    <row r="30" s="1" customFormat="1" ht="15.5" customHeight="1" spans="1:7">
      <c r="A30" s="18"/>
      <c r="B30" s="15" t="s">
        <v>27</v>
      </c>
      <c r="C30" s="15" t="s">
        <v>37</v>
      </c>
      <c r="D30" s="16">
        <v>33</v>
      </c>
      <c r="E30" s="24">
        <v>1</v>
      </c>
      <c r="F30" s="24">
        <v>2</v>
      </c>
      <c r="G30" s="24">
        <v>3</v>
      </c>
    </row>
    <row r="31" s="1" customFormat="1" ht="15.5" customHeight="1" spans="1:7">
      <c r="A31" s="18"/>
      <c r="B31" s="15" t="s">
        <v>27</v>
      </c>
      <c r="C31" s="15" t="s">
        <v>38</v>
      </c>
      <c r="D31" s="16">
        <v>40</v>
      </c>
      <c r="E31" s="24">
        <v>2</v>
      </c>
      <c r="F31" s="24">
        <v>2</v>
      </c>
      <c r="G31" s="24">
        <v>4</v>
      </c>
    </row>
    <row r="32" s="2" customFormat="1" ht="15.5" customHeight="1" spans="1:7">
      <c r="A32" s="18"/>
      <c r="B32" s="15" t="s">
        <v>27</v>
      </c>
      <c r="C32" s="15" t="s">
        <v>39</v>
      </c>
      <c r="D32" s="16">
        <v>40</v>
      </c>
      <c r="E32" s="24">
        <v>2</v>
      </c>
      <c r="F32" s="24">
        <v>2</v>
      </c>
      <c r="G32" s="24">
        <v>4</v>
      </c>
    </row>
    <row r="33" s="2" customFormat="1" ht="15.5" customHeight="1" spans="1:7">
      <c r="A33" s="18"/>
      <c r="B33" s="15" t="s">
        <v>27</v>
      </c>
      <c r="C33" s="15" t="s">
        <v>40</v>
      </c>
      <c r="D33" s="16">
        <v>39</v>
      </c>
      <c r="E33" s="24">
        <v>2</v>
      </c>
      <c r="F33" s="24">
        <v>2</v>
      </c>
      <c r="G33" s="24">
        <v>4</v>
      </c>
    </row>
    <row r="34" s="2" customFormat="1" ht="15.5" customHeight="1" spans="1:7">
      <c r="A34" s="18"/>
      <c r="B34" s="15" t="s">
        <v>27</v>
      </c>
      <c r="C34" s="15" t="s">
        <v>41</v>
      </c>
      <c r="D34" s="16">
        <v>49</v>
      </c>
      <c r="E34" s="24">
        <v>2</v>
      </c>
      <c r="F34" s="24">
        <v>3</v>
      </c>
      <c r="G34" s="24">
        <v>5</v>
      </c>
    </row>
    <row r="35" s="2" customFormat="1" ht="15.5" customHeight="1" spans="1:7">
      <c r="A35" s="18"/>
      <c r="B35" s="15" t="s">
        <v>27</v>
      </c>
      <c r="C35" s="15" t="s">
        <v>42</v>
      </c>
      <c r="D35" s="16">
        <v>50</v>
      </c>
      <c r="E35" s="24">
        <v>2</v>
      </c>
      <c r="F35" s="24">
        <v>3</v>
      </c>
      <c r="G35" s="24">
        <v>5</v>
      </c>
    </row>
    <row r="36" s="2" customFormat="1" ht="15.5" customHeight="1" spans="1:7">
      <c r="A36" s="19"/>
      <c r="B36" s="20" t="s">
        <v>26</v>
      </c>
      <c r="C36" s="21"/>
      <c r="D36" s="22">
        <f>SUM(D21:D35)</f>
        <v>567</v>
      </c>
      <c r="E36" s="23">
        <f>SUM(E21:E35)</f>
        <v>26</v>
      </c>
      <c r="F36" s="23">
        <f>SUM(F21:F35)</f>
        <v>31</v>
      </c>
      <c r="G36" s="23">
        <f>SUM(G21:G35)</f>
        <v>56</v>
      </c>
    </row>
    <row r="37" s="1" customFormat="1" ht="15.5" customHeight="1" spans="1:7">
      <c r="A37" s="14">
        <v>3</v>
      </c>
      <c r="B37" s="15" t="s">
        <v>43</v>
      </c>
      <c r="C37" s="15" t="s">
        <v>44</v>
      </c>
      <c r="D37" s="16">
        <v>53</v>
      </c>
      <c r="E37" s="24">
        <v>2</v>
      </c>
      <c r="F37" s="24">
        <v>3</v>
      </c>
      <c r="G37" s="24">
        <v>5</v>
      </c>
    </row>
    <row r="38" s="1" customFormat="1" ht="15.5" customHeight="1" spans="1:7">
      <c r="A38" s="18"/>
      <c r="B38" s="15" t="s">
        <v>43</v>
      </c>
      <c r="C38" s="15" t="s">
        <v>45</v>
      </c>
      <c r="D38" s="16">
        <v>15</v>
      </c>
      <c r="E38" s="24">
        <v>1</v>
      </c>
      <c r="F38" s="24">
        <v>1</v>
      </c>
      <c r="G38" s="24">
        <v>2</v>
      </c>
    </row>
    <row r="39" s="1" customFormat="1" ht="15.5" customHeight="1" spans="1:7">
      <c r="A39" s="18"/>
      <c r="B39" s="15" t="s">
        <v>43</v>
      </c>
      <c r="C39" s="15" t="s">
        <v>46</v>
      </c>
      <c r="D39" s="16">
        <v>18</v>
      </c>
      <c r="E39" s="24">
        <v>1</v>
      </c>
      <c r="F39" s="24">
        <v>1</v>
      </c>
      <c r="G39" s="24">
        <v>2</v>
      </c>
    </row>
    <row r="40" s="1" customFormat="1" ht="15.5" customHeight="1" spans="1:7">
      <c r="A40" s="18"/>
      <c r="B40" s="15" t="s">
        <v>43</v>
      </c>
      <c r="C40" s="15" t="s">
        <v>47</v>
      </c>
      <c r="D40" s="16">
        <v>38</v>
      </c>
      <c r="E40" s="24">
        <v>2</v>
      </c>
      <c r="F40" s="24">
        <v>2</v>
      </c>
      <c r="G40" s="24">
        <v>4</v>
      </c>
    </row>
    <row r="41" s="1" customFormat="1" ht="15.5" customHeight="1" spans="1:7">
      <c r="A41" s="18"/>
      <c r="B41" s="15" t="s">
        <v>43</v>
      </c>
      <c r="C41" s="15" t="s">
        <v>48</v>
      </c>
      <c r="D41" s="16">
        <v>19</v>
      </c>
      <c r="E41" s="24">
        <v>1</v>
      </c>
      <c r="F41" s="24">
        <v>1</v>
      </c>
      <c r="G41" s="24">
        <v>2</v>
      </c>
    </row>
    <row r="42" s="1" customFormat="1" ht="15.5" customHeight="1" spans="1:7">
      <c r="A42" s="18"/>
      <c r="B42" s="15" t="s">
        <v>43</v>
      </c>
      <c r="C42" s="15" t="s">
        <v>49</v>
      </c>
      <c r="D42" s="16">
        <v>36</v>
      </c>
      <c r="E42" s="24">
        <v>1</v>
      </c>
      <c r="F42" s="24">
        <v>2</v>
      </c>
      <c r="G42" s="24">
        <v>4</v>
      </c>
    </row>
    <row r="43" s="1" customFormat="1" ht="15.5" customHeight="1" spans="1:7">
      <c r="A43" s="18"/>
      <c r="B43" s="15" t="s">
        <v>43</v>
      </c>
      <c r="C43" s="15" t="s">
        <v>50</v>
      </c>
      <c r="D43" s="16">
        <v>34</v>
      </c>
      <c r="E43" s="24">
        <v>1</v>
      </c>
      <c r="F43" s="24">
        <v>2</v>
      </c>
      <c r="G43" s="24">
        <v>3</v>
      </c>
    </row>
    <row r="44" s="1" customFormat="1" ht="15.5" customHeight="1" spans="1:7">
      <c r="A44" s="18"/>
      <c r="B44" s="15" t="s">
        <v>43</v>
      </c>
      <c r="C44" s="15" t="s">
        <v>51</v>
      </c>
      <c r="D44" s="16">
        <v>38</v>
      </c>
      <c r="E44" s="24">
        <v>2</v>
      </c>
      <c r="F44" s="24">
        <v>2</v>
      </c>
      <c r="G44" s="24">
        <v>4</v>
      </c>
    </row>
    <row r="45" s="1" customFormat="1" ht="15.5" customHeight="1" spans="1:7">
      <c r="A45" s="18"/>
      <c r="B45" s="15" t="s">
        <v>43</v>
      </c>
      <c r="C45" s="15" t="s">
        <v>52</v>
      </c>
      <c r="D45" s="16">
        <v>38</v>
      </c>
      <c r="E45" s="24">
        <v>2</v>
      </c>
      <c r="F45" s="24">
        <v>2</v>
      </c>
      <c r="G45" s="24">
        <v>4</v>
      </c>
    </row>
    <row r="46" s="1" customFormat="1" ht="15.5" customHeight="1" spans="1:7">
      <c r="A46" s="18"/>
      <c r="B46" s="15" t="s">
        <v>43</v>
      </c>
      <c r="C46" s="15" t="s">
        <v>53</v>
      </c>
      <c r="D46" s="16">
        <v>44</v>
      </c>
      <c r="E46" s="24">
        <v>2</v>
      </c>
      <c r="F46" s="24">
        <v>3</v>
      </c>
      <c r="G46" s="24">
        <v>4</v>
      </c>
    </row>
    <row r="47" s="1" customFormat="1" ht="15.5" customHeight="1" spans="1:7">
      <c r="A47" s="18"/>
      <c r="B47" s="15" t="s">
        <v>43</v>
      </c>
      <c r="C47" s="15" t="s">
        <v>54</v>
      </c>
      <c r="D47" s="16">
        <v>4</v>
      </c>
      <c r="E47" s="24">
        <v>0</v>
      </c>
      <c r="F47" s="24">
        <v>0</v>
      </c>
      <c r="G47" s="24">
        <v>0</v>
      </c>
    </row>
    <row r="48" s="1" customFormat="1" ht="15.5" customHeight="1" spans="1:7">
      <c r="A48" s="18"/>
      <c r="B48" s="15" t="s">
        <v>43</v>
      </c>
      <c r="C48" s="15" t="s">
        <v>55</v>
      </c>
      <c r="D48" s="16">
        <v>45</v>
      </c>
      <c r="E48" s="24">
        <v>2</v>
      </c>
      <c r="F48" s="24">
        <v>3</v>
      </c>
      <c r="G48" s="24">
        <v>5</v>
      </c>
    </row>
    <row r="49" s="1" customFormat="1" ht="15.5" customHeight="1" spans="1:7">
      <c r="A49" s="18"/>
      <c r="B49" s="15" t="s">
        <v>43</v>
      </c>
      <c r="C49" s="15" t="s">
        <v>56</v>
      </c>
      <c r="D49" s="16">
        <v>42</v>
      </c>
      <c r="E49" s="24">
        <v>2</v>
      </c>
      <c r="F49" s="24">
        <v>3</v>
      </c>
      <c r="G49" s="24">
        <v>4</v>
      </c>
    </row>
    <row r="50" s="1" customFormat="1" ht="15.5" customHeight="1" spans="1:7">
      <c r="A50" s="18"/>
      <c r="B50" s="15" t="s">
        <v>43</v>
      </c>
      <c r="C50" s="15" t="s">
        <v>57</v>
      </c>
      <c r="D50" s="16">
        <v>27</v>
      </c>
      <c r="E50" s="24">
        <v>1</v>
      </c>
      <c r="F50" s="24">
        <v>2</v>
      </c>
      <c r="G50" s="24">
        <v>3</v>
      </c>
    </row>
    <row r="51" s="1" customFormat="1" ht="15.5" customHeight="1" spans="1:7">
      <c r="A51" s="18"/>
      <c r="B51" s="15" t="s">
        <v>43</v>
      </c>
      <c r="C51" s="15" t="s">
        <v>58</v>
      </c>
      <c r="D51" s="16">
        <v>29</v>
      </c>
      <c r="E51" s="24">
        <v>1</v>
      </c>
      <c r="F51" s="24">
        <v>2</v>
      </c>
      <c r="G51" s="24">
        <v>3</v>
      </c>
    </row>
    <row r="52" s="1" customFormat="1" ht="15.5" customHeight="1" spans="1:7">
      <c r="A52" s="18"/>
      <c r="B52" s="15" t="s">
        <v>43</v>
      </c>
      <c r="C52" s="15" t="s">
        <v>59</v>
      </c>
      <c r="D52" s="16">
        <v>39</v>
      </c>
      <c r="E52" s="24">
        <v>2</v>
      </c>
      <c r="F52" s="24">
        <v>2</v>
      </c>
      <c r="G52" s="24">
        <v>4</v>
      </c>
    </row>
    <row r="53" s="1" customFormat="1" ht="15.5" customHeight="1" spans="1:7">
      <c r="A53" s="18"/>
      <c r="B53" s="15" t="s">
        <v>43</v>
      </c>
      <c r="C53" s="15" t="s">
        <v>60</v>
      </c>
      <c r="D53" s="16">
        <v>43</v>
      </c>
      <c r="E53" s="24">
        <v>2</v>
      </c>
      <c r="F53" s="24">
        <v>3</v>
      </c>
      <c r="G53" s="24">
        <v>4</v>
      </c>
    </row>
    <row r="54" s="1" customFormat="1" ht="15.5" customHeight="1" spans="1:7">
      <c r="A54" s="18"/>
      <c r="B54" s="15" t="s">
        <v>43</v>
      </c>
      <c r="C54" s="15" t="s">
        <v>61</v>
      </c>
      <c r="D54" s="16">
        <v>40</v>
      </c>
      <c r="E54" s="24">
        <v>2</v>
      </c>
      <c r="F54" s="24">
        <v>2</v>
      </c>
      <c r="G54" s="24">
        <v>4</v>
      </c>
    </row>
    <row r="55" s="1" customFormat="1" ht="15.5" customHeight="1" spans="1:7">
      <c r="A55" s="18"/>
      <c r="B55" s="15" t="s">
        <v>43</v>
      </c>
      <c r="C55" s="15" t="s">
        <v>62</v>
      </c>
      <c r="D55" s="16">
        <v>43</v>
      </c>
      <c r="E55" s="24">
        <v>2</v>
      </c>
      <c r="F55" s="24">
        <v>3</v>
      </c>
      <c r="G55" s="24">
        <v>4</v>
      </c>
    </row>
    <row r="56" s="1" customFormat="1" ht="15.5" customHeight="1" spans="1:7">
      <c r="A56" s="18"/>
      <c r="B56" s="15" t="s">
        <v>43</v>
      </c>
      <c r="C56" s="15" t="s">
        <v>63</v>
      </c>
      <c r="D56" s="16">
        <v>44</v>
      </c>
      <c r="E56" s="24">
        <v>2</v>
      </c>
      <c r="F56" s="24">
        <v>3</v>
      </c>
      <c r="G56" s="24">
        <v>4</v>
      </c>
    </row>
    <row r="57" s="1" customFormat="1" ht="15.5" customHeight="1" spans="1:7">
      <c r="A57" s="18"/>
      <c r="B57" s="15" t="s">
        <v>43</v>
      </c>
      <c r="C57" s="15" t="s">
        <v>64</v>
      </c>
      <c r="D57" s="16">
        <v>45</v>
      </c>
      <c r="E57" s="24">
        <v>2</v>
      </c>
      <c r="F57" s="24">
        <v>3</v>
      </c>
      <c r="G57" s="24">
        <v>5</v>
      </c>
    </row>
    <row r="58" s="1" customFormat="1" ht="15.5" customHeight="1" spans="1:7">
      <c r="A58" s="18"/>
      <c r="B58" s="15" t="s">
        <v>43</v>
      </c>
      <c r="C58" s="15" t="s">
        <v>65</v>
      </c>
      <c r="D58" s="16">
        <v>44</v>
      </c>
      <c r="E58" s="24">
        <v>2</v>
      </c>
      <c r="F58" s="24">
        <v>3</v>
      </c>
      <c r="G58" s="24">
        <v>4</v>
      </c>
    </row>
    <row r="59" s="1" customFormat="1" ht="15.5" customHeight="1" spans="1:7">
      <c r="A59" s="18"/>
      <c r="B59" s="15" t="s">
        <v>43</v>
      </c>
      <c r="C59" s="15" t="s">
        <v>66</v>
      </c>
      <c r="D59" s="16">
        <v>28</v>
      </c>
      <c r="E59" s="24">
        <v>1</v>
      </c>
      <c r="F59" s="24">
        <v>2</v>
      </c>
      <c r="G59" s="24">
        <v>3</v>
      </c>
    </row>
    <row r="60" s="1" customFormat="1" ht="15.5" customHeight="1" spans="1:7">
      <c r="A60" s="18"/>
      <c r="B60" s="15" t="s">
        <v>43</v>
      </c>
      <c r="C60" s="15" t="s">
        <v>67</v>
      </c>
      <c r="D60" s="16">
        <v>45</v>
      </c>
      <c r="E60" s="24">
        <v>2</v>
      </c>
      <c r="F60" s="24">
        <v>3</v>
      </c>
      <c r="G60" s="24">
        <v>5</v>
      </c>
    </row>
    <row r="61" s="1" customFormat="1" ht="15.5" customHeight="1" spans="1:7">
      <c r="A61" s="18"/>
      <c r="B61" s="15" t="s">
        <v>43</v>
      </c>
      <c r="C61" s="15" t="s">
        <v>68</v>
      </c>
      <c r="D61" s="16">
        <v>43</v>
      </c>
      <c r="E61" s="24">
        <v>2</v>
      </c>
      <c r="F61" s="24">
        <v>3</v>
      </c>
      <c r="G61" s="24">
        <v>4</v>
      </c>
    </row>
    <row r="62" s="1" customFormat="1" ht="15.5" customHeight="1" spans="1:7">
      <c r="A62" s="18"/>
      <c r="B62" s="15" t="s">
        <v>43</v>
      </c>
      <c r="C62" s="15" t="s">
        <v>69</v>
      </c>
      <c r="D62" s="16">
        <v>34</v>
      </c>
      <c r="E62" s="24">
        <v>1</v>
      </c>
      <c r="F62" s="24">
        <v>2</v>
      </c>
      <c r="G62" s="24">
        <v>3</v>
      </c>
    </row>
    <row r="63" s="1" customFormat="1" ht="15.5" customHeight="1" spans="1:7">
      <c r="A63" s="18"/>
      <c r="B63" s="15" t="s">
        <v>43</v>
      </c>
      <c r="C63" s="15" t="s">
        <v>70</v>
      </c>
      <c r="D63" s="16">
        <v>30</v>
      </c>
      <c r="E63" s="24">
        <v>1</v>
      </c>
      <c r="F63" s="24">
        <v>2</v>
      </c>
      <c r="G63" s="24">
        <v>3</v>
      </c>
    </row>
    <row r="64" s="3" customFormat="1" ht="15.5" customHeight="1" spans="1:7">
      <c r="A64" s="18"/>
      <c r="B64" s="15" t="s">
        <v>43</v>
      </c>
      <c r="C64" s="15" t="s">
        <v>71</v>
      </c>
      <c r="D64" s="16">
        <v>29</v>
      </c>
      <c r="E64" s="24">
        <v>1</v>
      </c>
      <c r="F64" s="24">
        <v>2</v>
      </c>
      <c r="G64" s="24">
        <v>3</v>
      </c>
    </row>
    <row r="65" s="4" customFormat="1" ht="15.5" customHeight="1" spans="1:7">
      <c r="A65" s="18"/>
      <c r="B65" s="15" t="s">
        <v>43</v>
      </c>
      <c r="C65" s="15" t="s">
        <v>72</v>
      </c>
      <c r="D65" s="16">
        <v>39</v>
      </c>
      <c r="E65" s="24">
        <v>2</v>
      </c>
      <c r="F65" s="24">
        <v>2</v>
      </c>
      <c r="G65" s="24">
        <v>4</v>
      </c>
    </row>
    <row r="66" s="4" customFormat="1" ht="15.5" customHeight="1" spans="1:7">
      <c r="A66" s="18"/>
      <c r="B66" s="15" t="s">
        <v>43</v>
      </c>
      <c r="C66" s="15" t="s">
        <v>73</v>
      </c>
      <c r="D66" s="16">
        <v>40</v>
      </c>
      <c r="E66" s="24">
        <v>2</v>
      </c>
      <c r="F66" s="24">
        <v>2</v>
      </c>
      <c r="G66" s="24">
        <v>4</v>
      </c>
    </row>
    <row r="67" s="4" customFormat="1" ht="15.5" customHeight="1" spans="1:7">
      <c r="A67" s="18"/>
      <c r="B67" s="15" t="s">
        <v>43</v>
      </c>
      <c r="C67" s="15" t="s">
        <v>74</v>
      </c>
      <c r="D67" s="16">
        <v>40</v>
      </c>
      <c r="E67" s="24">
        <v>2</v>
      </c>
      <c r="F67" s="24">
        <v>2</v>
      </c>
      <c r="G67" s="24">
        <v>4</v>
      </c>
    </row>
    <row r="68" s="4" customFormat="1" ht="15.5" customHeight="1" spans="1:7">
      <c r="A68" s="18"/>
      <c r="B68" s="15" t="s">
        <v>43</v>
      </c>
      <c r="C68" s="15" t="s">
        <v>75</v>
      </c>
      <c r="D68" s="16">
        <v>40</v>
      </c>
      <c r="E68" s="24">
        <v>2</v>
      </c>
      <c r="F68" s="24">
        <v>2</v>
      </c>
      <c r="G68" s="24">
        <v>4</v>
      </c>
    </row>
    <row r="69" s="4" customFormat="1" ht="15.5" customHeight="1" spans="1:7">
      <c r="A69" s="18"/>
      <c r="B69" s="15" t="s">
        <v>43</v>
      </c>
      <c r="C69" s="15" t="s">
        <v>76</v>
      </c>
      <c r="D69" s="16">
        <v>43</v>
      </c>
      <c r="E69" s="24">
        <v>2</v>
      </c>
      <c r="F69" s="24">
        <v>3</v>
      </c>
      <c r="G69" s="24">
        <v>4</v>
      </c>
    </row>
    <row r="70" s="4" customFormat="1" ht="15.5" customHeight="1" spans="1:7">
      <c r="A70" s="18"/>
      <c r="B70" s="15" t="s">
        <v>43</v>
      </c>
      <c r="C70" s="15" t="s">
        <v>77</v>
      </c>
      <c r="D70" s="16">
        <v>43</v>
      </c>
      <c r="E70" s="24">
        <v>2</v>
      </c>
      <c r="F70" s="24">
        <v>3</v>
      </c>
      <c r="G70" s="24">
        <v>4</v>
      </c>
    </row>
    <row r="71" s="4" customFormat="1" ht="15.5" customHeight="1" spans="1:7">
      <c r="A71" s="18"/>
      <c r="B71" s="15" t="s">
        <v>43</v>
      </c>
      <c r="C71" s="15" t="s">
        <v>78</v>
      </c>
      <c r="D71" s="16">
        <v>44</v>
      </c>
      <c r="E71" s="24">
        <v>2</v>
      </c>
      <c r="F71" s="24">
        <v>3</v>
      </c>
      <c r="G71" s="24">
        <v>4</v>
      </c>
    </row>
    <row r="72" s="4" customFormat="1" ht="15.5" customHeight="1" spans="1:7">
      <c r="A72" s="18"/>
      <c r="B72" s="15" t="s">
        <v>43</v>
      </c>
      <c r="C72" s="15" t="s">
        <v>79</v>
      </c>
      <c r="D72" s="16">
        <v>31</v>
      </c>
      <c r="E72" s="24">
        <v>1</v>
      </c>
      <c r="F72" s="24">
        <v>2</v>
      </c>
      <c r="G72" s="24">
        <v>3</v>
      </c>
    </row>
    <row r="73" s="4" customFormat="1" ht="15.5" customHeight="1" spans="1:7">
      <c r="A73" s="18"/>
      <c r="B73" s="15" t="s">
        <v>43</v>
      </c>
      <c r="C73" s="15" t="s">
        <v>80</v>
      </c>
      <c r="D73" s="16">
        <v>30</v>
      </c>
      <c r="E73" s="24">
        <v>1</v>
      </c>
      <c r="F73" s="24">
        <v>2</v>
      </c>
      <c r="G73" s="24">
        <v>3</v>
      </c>
    </row>
    <row r="74" s="4" customFormat="1" ht="15.5" customHeight="1" spans="1:7">
      <c r="A74" s="18"/>
      <c r="B74" s="15" t="s">
        <v>43</v>
      </c>
      <c r="C74" s="15" t="s">
        <v>81</v>
      </c>
      <c r="D74" s="16">
        <v>44</v>
      </c>
      <c r="E74" s="24">
        <v>2</v>
      </c>
      <c r="F74" s="24">
        <v>3</v>
      </c>
      <c r="G74" s="24">
        <v>4</v>
      </c>
    </row>
    <row r="75" s="4" customFormat="1" ht="15.5" customHeight="1" spans="1:7">
      <c r="A75" s="19"/>
      <c r="B75" s="20" t="s">
        <v>26</v>
      </c>
      <c r="C75" s="21"/>
      <c r="D75" s="22">
        <f>SUM(D37:D74)</f>
        <v>1381</v>
      </c>
      <c r="E75" s="23">
        <f>SUM(E37:E74)</f>
        <v>61</v>
      </c>
      <c r="F75" s="23">
        <f>SUM(F37:F74)</f>
        <v>86</v>
      </c>
      <c r="G75" s="23">
        <f>SUM(G37:G74)</f>
        <v>137</v>
      </c>
    </row>
    <row r="76" s="1" customFormat="1" ht="15.5" customHeight="1" spans="1:7">
      <c r="A76" s="14">
        <v>4</v>
      </c>
      <c r="B76" s="15" t="s">
        <v>82</v>
      </c>
      <c r="C76" s="15" t="s">
        <v>83</v>
      </c>
      <c r="D76" s="16">
        <v>43</v>
      </c>
      <c r="E76" s="24">
        <v>2</v>
      </c>
      <c r="F76" s="24">
        <v>3</v>
      </c>
      <c r="G76" s="24">
        <v>4</v>
      </c>
    </row>
    <row r="77" s="1" customFormat="1" ht="15.5" customHeight="1" spans="1:7">
      <c r="A77" s="18"/>
      <c r="B77" s="15" t="s">
        <v>82</v>
      </c>
      <c r="C77" s="15" t="s">
        <v>84</v>
      </c>
      <c r="D77" s="16">
        <v>18</v>
      </c>
      <c r="E77" s="24">
        <v>1</v>
      </c>
      <c r="F77" s="24">
        <v>1</v>
      </c>
      <c r="G77" s="24">
        <v>2</v>
      </c>
    </row>
    <row r="78" s="1" customFormat="1" ht="15.5" customHeight="1" spans="1:7">
      <c r="A78" s="18"/>
      <c r="B78" s="15" t="s">
        <v>82</v>
      </c>
      <c r="C78" s="15" t="s">
        <v>85</v>
      </c>
      <c r="D78" s="16">
        <v>46</v>
      </c>
      <c r="E78" s="24">
        <v>2</v>
      </c>
      <c r="F78" s="24">
        <v>3</v>
      </c>
      <c r="G78" s="24">
        <v>5</v>
      </c>
    </row>
    <row r="79" s="1" customFormat="1" ht="15.5" customHeight="1" spans="1:7">
      <c r="A79" s="18"/>
      <c r="B79" s="15" t="s">
        <v>82</v>
      </c>
      <c r="C79" s="15" t="s">
        <v>86</v>
      </c>
      <c r="D79" s="16">
        <v>35</v>
      </c>
      <c r="E79" s="24">
        <v>1</v>
      </c>
      <c r="F79" s="24">
        <v>2</v>
      </c>
      <c r="G79" s="24">
        <v>4</v>
      </c>
    </row>
    <row r="80" s="1" customFormat="1" ht="15.5" customHeight="1" spans="1:7">
      <c r="A80" s="18"/>
      <c r="B80" s="15" t="s">
        <v>82</v>
      </c>
      <c r="C80" s="15" t="s">
        <v>87</v>
      </c>
      <c r="D80" s="16">
        <v>35</v>
      </c>
      <c r="E80" s="24">
        <v>1</v>
      </c>
      <c r="F80" s="24">
        <v>2</v>
      </c>
      <c r="G80" s="24">
        <v>4</v>
      </c>
    </row>
    <row r="81" s="1" customFormat="1" ht="15.5" customHeight="1" spans="1:7">
      <c r="A81" s="18"/>
      <c r="B81" s="15" t="s">
        <v>82</v>
      </c>
      <c r="C81" s="15" t="s">
        <v>88</v>
      </c>
      <c r="D81" s="16">
        <v>36</v>
      </c>
      <c r="E81" s="24">
        <v>1</v>
      </c>
      <c r="F81" s="24">
        <v>2</v>
      </c>
      <c r="G81" s="24">
        <v>4</v>
      </c>
    </row>
    <row r="82" s="1" customFormat="1" ht="15.5" customHeight="1" spans="1:7">
      <c r="A82" s="18"/>
      <c r="B82" s="15" t="s">
        <v>82</v>
      </c>
      <c r="C82" s="15" t="s">
        <v>89</v>
      </c>
      <c r="D82" s="16">
        <v>40</v>
      </c>
      <c r="E82" s="24">
        <v>2</v>
      </c>
      <c r="F82" s="24">
        <v>2</v>
      </c>
      <c r="G82" s="24">
        <v>4</v>
      </c>
    </row>
    <row r="83" s="1" customFormat="1" ht="15.5" customHeight="1" spans="1:7">
      <c r="A83" s="18"/>
      <c r="B83" s="15" t="s">
        <v>82</v>
      </c>
      <c r="C83" s="15" t="s">
        <v>90</v>
      </c>
      <c r="D83" s="16">
        <v>6</v>
      </c>
      <c r="E83" s="24">
        <v>0</v>
      </c>
      <c r="F83" s="24">
        <v>0</v>
      </c>
      <c r="G83" s="24">
        <v>1</v>
      </c>
    </row>
    <row r="84" s="1" customFormat="1" ht="15.5" customHeight="1" spans="1:7">
      <c r="A84" s="18"/>
      <c r="B84" s="15" t="s">
        <v>82</v>
      </c>
      <c r="C84" s="15" t="s">
        <v>91</v>
      </c>
      <c r="D84" s="16">
        <v>35</v>
      </c>
      <c r="E84" s="24">
        <v>1</v>
      </c>
      <c r="F84" s="24">
        <v>2</v>
      </c>
      <c r="G84" s="24">
        <v>4</v>
      </c>
    </row>
    <row r="85" s="1" customFormat="1" ht="15.5" customHeight="1" spans="1:7">
      <c r="A85" s="18"/>
      <c r="B85" s="15" t="s">
        <v>82</v>
      </c>
      <c r="C85" s="15" t="s">
        <v>92</v>
      </c>
      <c r="D85" s="16">
        <v>47</v>
      </c>
      <c r="E85" s="24">
        <v>2</v>
      </c>
      <c r="F85" s="24">
        <v>3</v>
      </c>
      <c r="G85" s="24">
        <v>5</v>
      </c>
    </row>
    <row r="86" s="1" customFormat="1" ht="15.5" customHeight="1" spans="1:7">
      <c r="A86" s="18"/>
      <c r="B86" s="15" t="s">
        <v>82</v>
      </c>
      <c r="C86" s="15" t="s">
        <v>93</v>
      </c>
      <c r="D86" s="16">
        <v>46</v>
      </c>
      <c r="E86" s="24">
        <v>2</v>
      </c>
      <c r="F86" s="24">
        <v>3</v>
      </c>
      <c r="G86" s="24">
        <v>5</v>
      </c>
    </row>
    <row r="87" s="1" customFormat="1" ht="15.5" customHeight="1" spans="1:7">
      <c r="A87" s="18"/>
      <c r="B87" s="15" t="s">
        <v>82</v>
      </c>
      <c r="C87" s="15" t="s">
        <v>94</v>
      </c>
      <c r="D87" s="16">
        <v>45</v>
      </c>
      <c r="E87" s="24">
        <v>2</v>
      </c>
      <c r="F87" s="24">
        <v>3</v>
      </c>
      <c r="G87" s="24">
        <v>5</v>
      </c>
    </row>
    <row r="88" s="1" customFormat="1" ht="15.5" customHeight="1" spans="1:7">
      <c r="A88" s="18"/>
      <c r="B88" s="15" t="s">
        <v>82</v>
      </c>
      <c r="C88" s="15" t="s">
        <v>95</v>
      </c>
      <c r="D88" s="16">
        <v>33</v>
      </c>
      <c r="E88" s="24">
        <v>1</v>
      </c>
      <c r="F88" s="24">
        <v>2</v>
      </c>
      <c r="G88" s="24">
        <v>3</v>
      </c>
    </row>
    <row r="89" s="1" customFormat="1" ht="15.5" customHeight="1" spans="1:7">
      <c r="A89" s="18"/>
      <c r="B89" s="15" t="s">
        <v>82</v>
      </c>
      <c r="C89" s="15" t="s">
        <v>96</v>
      </c>
      <c r="D89" s="16">
        <v>34</v>
      </c>
      <c r="E89" s="24">
        <v>1</v>
      </c>
      <c r="F89" s="24">
        <v>2</v>
      </c>
      <c r="G89" s="24">
        <v>3</v>
      </c>
    </row>
    <row r="90" s="2" customFormat="1" ht="15.5" customHeight="1" spans="1:7">
      <c r="A90" s="18"/>
      <c r="B90" s="15" t="s">
        <v>82</v>
      </c>
      <c r="C90" s="15" t="s">
        <v>97</v>
      </c>
      <c r="D90" s="16">
        <v>33</v>
      </c>
      <c r="E90" s="24">
        <v>1</v>
      </c>
      <c r="F90" s="24">
        <v>2</v>
      </c>
      <c r="G90" s="24">
        <v>3</v>
      </c>
    </row>
    <row r="91" s="2" customFormat="1" ht="15.5" customHeight="1" spans="1:7">
      <c r="A91" s="18"/>
      <c r="B91" s="15" t="s">
        <v>82</v>
      </c>
      <c r="C91" s="15" t="s">
        <v>98</v>
      </c>
      <c r="D91" s="16">
        <v>34</v>
      </c>
      <c r="E91" s="24">
        <v>1</v>
      </c>
      <c r="F91" s="24">
        <v>2</v>
      </c>
      <c r="G91" s="24">
        <v>3</v>
      </c>
    </row>
    <row r="92" s="2" customFormat="1" ht="15.5" customHeight="1" spans="1:7">
      <c r="A92" s="18"/>
      <c r="B92" s="15" t="s">
        <v>82</v>
      </c>
      <c r="C92" s="15" t="s">
        <v>99</v>
      </c>
      <c r="D92" s="16">
        <v>34</v>
      </c>
      <c r="E92" s="24">
        <v>1</v>
      </c>
      <c r="F92" s="24">
        <v>2</v>
      </c>
      <c r="G92" s="24">
        <v>3</v>
      </c>
    </row>
    <row r="93" s="2" customFormat="1" ht="15.5" customHeight="1" spans="1:7">
      <c r="A93" s="18"/>
      <c r="B93" s="15" t="s">
        <v>82</v>
      </c>
      <c r="C93" s="15" t="s">
        <v>100</v>
      </c>
      <c r="D93" s="16">
        <v>34</v>
      </c>
      <c r="E93" s="24">
        <v>1</v>
      </c>
      <c r="F93" s="24">
        <v>2</v>
      </c>
      <c r="G93" s="24">
        <v>3</v>
      </c>
    </row>
    <row r="94" s="2" customFormat="1" ht="15.5" customHeight="1" spans="1:7">
      <c r="A94" s="18"/>
      <c r="B94" s="15" t="s">
        <v>82</v>
      </c>
      <c r="C94" s="15" t="s">
        <v>101</v>
      </c>
      <c r="D94" s="16">
        <v>33</v>
      </c>
      <c r="E94" s="24">
        <v>1</v>
      </c>
      <c r="F94" s="24">
        <v>2</v>
      </c>
      <c r="G94" s="24">
        <v>3</v>
      </c>
    </row>
    <row r="95" s="2" customFormat="1" ht="15.5" customHeight="1" spans="1:7">
      <c r="A95" s="19"/>
      <c r="B95" s="20" t="s">
        <v>26</v>
      </c>
      <c r="C95" s="21"/>
      <c r="D95" s="22">
        <f>SUM(D76:D94)</f>
        <v>667</v>
      </c>
      <c r="E95" s="23">
        <f>SUM(E76:E94)</f>
        <v>24</v>
      </c>
      <c r="F95" s="23">
        <f>SUM(F76:F94)</f>
        <v>40</v>
      </c>
      <c r="G95" s="23">
        <f>SUM(G76:G94)</f>
        <v>68</v>
      </c>
    </row>
    <row r="96" s="1" customFormat="1" ht="15.5" customHeight="1" spans="1:7">
      <c r="A96" s="14">
        <v>5</v>
      </c>
      <c r="B96" s="15" t="s">
        <v>102</v>
      </c>
      <c r="C96" s="15" t="s">
        <v>103</v>
      </c>
      <c r="D96" s="16">
        <v>35</v>
      </c>
      <c r="E96" s="24">
        <v>1</v>
      </c>
      <c r="F96" s="24">
        <v>2</v>
      </c>
      <c r="G96" s="24">
        <v>4</v>
      </c>
    </row>
    <row r="97" s="1" customFormat="1" ht="15.5" customHeight="1" spans="1:7">
      <c r="A97" s="18"/>
      <c r="B97" s="15" t="s">
        <v>102</v>
      </c>
      <c r="C97" s="15" t="s">
        <v>104</v>
      </c>
      <c r="D97" s="16">
        <v>28</v>
      </c>
      <c r="E97" s="24">
        <v>1</v>
      </c>
      <c r="F97" s="24">
        <v>2</v>
      </c>
      <c r="G97" s="24">
        <v>3</v>
      </c>
    </row>
    <row r="98" s="1" customFormat="1" ht="15.5" customHeight="1" spans="1:7">
      <c r="A98" s="18"/>
      <c r="B98" s="15" t="s">
        <v>102</v>
      </c>
      <c r="C98" s="15" t="s">
        <v>105</v>
      </c>
      <c r="D98" s="16">
        <v>44</v>
      </c>
      <c r="E98" s="24">
        <v>2</v>
      </c>
      <c r="F98" s="24">
        <v>3</v>
      </c>
      <c r="G98" s="24">
        <v>4</v>
      </c>
    </row>
    <row r="99" s="1" customFormat="1" ht="15.5" customHeight="1" spans="1:7">
      <c r="A99" s="18"/>
      <c r="B99" s="15" t="s">
        <v>102</v>
      </c>
      <c r="C99" s="15" t="s">
        <v>106</v>
      </c>
      <c r="D99" s="16">
        <v>45</v>
      </c>
      <c r="E99" s="24">
        <v>2</v>
      </c>
      <c r="F99" s="24">
        <v>3</v>
      </c>
      <c r="G99" s="24">
        <v>5</v>
      </c>
    </row>
    <row r="100" s="1" customFormat="1" ht="15.5" customHeight="1" spans="1:7">
      <c r="A100" s="18"/>
      <c r="B100" s="15" t="s">
        <v>102</v>
      </c>
      <c r="C100" s="15" t="s">
        <v>107</v>
      </c>
      <c r="D100" s="16">
        <v>44</v>
      </c>
      <c r="E100" s="24">
        <v>2</v>
      </c>
      <c r="F100" s="24">
        <v>3</v>
      </c>
      <c r="G100" s="24">
        <v>4</v>
      </c>
    </row>
    <row r="101" s="1" customFormat="1" ht="15.5" customHeight="1" spans="1:7">
      <c r="A101" s="18"/>
      <c r="B101" s="15" t="s">
        <v>102</v>
      </c>
      <c r="C101" s="15" t="s">
        <v>108</v>
      </c>
      <c r="D101" s="16">
        <v>40</v>
      </c>
      <c r="E101" s="24">
        <v>2</v>
      </c>
      <c r="F101" s="24">
        <v>2</v>
      </c>
      <c r="G101" s="24">
        <v>4</v>
      </c>
    </row>
    <row r="102" s="1" customFormat="1" ht="15.5" customHeight="1" spans="1:7">
      <c r="A102" s="18"/>
      <c r="B102" s="15" t="s">
        <v>102</v>
      </c>
      <c r="C102" s="15" t="s">
        <v>109</v>
      </c>
      <c r="D102" s="16">
        <v>35</v>
      </c>
      <c r="E102" s="24">
        <v>1</v>
      </c>
      <c r="F102" s="24">
        <v>2</v>
      </c>
      <c r="G102" s="24">
        <v>4</v>
      </c>
    </row>
    <row r="103" s="1" customFormat="1" ht="15.5" customHeight="1" spans="1:7">
      <c r="A103" s="18"/>
      <c r="B103" s="15" t="s">
        <v>102</v>
      </c>
      <c r="C103" s="15" t="s">
        <v>110</v>
      </c>
      <c r="D103" s="16">
        <v>34</v>
      </c>
      <c r="E103" s="24">
        <v>1</v>
      </c>
      <c r="F103" s="24">
        <v>2</v>
      </c>
      <c r="G103" s="24">
        <v>3</v>
      </c>
    </row>
    <row r="104" s="1" customFormat="1" ht="15.5" customHeight="1" spans="1:7">
      <c r="A104" s="18"/>
      <c r="B104" s="15" t="s">
        <v>102</v>
      </c>
      <c r="C104" s="15" t="s">
        <v>111</v>
      </c>
      <c r="D104" s="16">
        <v>39</v>
      </c>
      <c r="E104" s="24">
        <v>2</v>
      </c>
      <c r="F104" s="24">
        <v>2</v>
      </c>
      <c r="G104" s="24">
        <v>4</v>
      </c>
    </row>
    <row r="105" s="1" customFormat="1" ht="15.5" customHeight="1" spans="1:7">
      <c r="A105" s="18"/>
      <c r="B105" s="15" t="s">
        <v>102</v>
      </c>
      <c r="C105" s="15" t="s">
        <v>112</v>
      </c>
      <c r="D105" s="16">
        <v>43</v>
      </c>
      <c r="E105" s="24">
        <v>2</v>
      </c>
      <c r="F105" s="24">
        <v>3</v>
      </c>
      <c r="G105" s="24">
        <v>4</v>
      </c>
    </row>
    <row r="106" s="1" customFormat="1" ht="15.5" customHeight="1" spans="1:7">
      <c r="A106" s="18"/>
      <c r="B106" s="15" t="s">
        <v>102</v>
      </c>
      <c r="C106" s="15" t="s">
        <v>113</v>
      </c>
      <c r="D106" s="16">
        <v>38</v>
      </c>
      <c r="E106" s="24">
        <v>2</v>
      </c>
      <c r="F106" s="24">
        <v>2</v>
      </c>
      <c r="G106" s="24">
        <v>4</v>
      </c>
    </row>
    <row r="107" s="1" customFormat="1" ht="15.5" customHeight="1" spans="1:7">
      <c r="A107" s="18"/>
      <c r="B107" s="15" t="s">
        <v>102</v>
      </c>
      <c r="C107" s="15" t="s">
        <v>114</v>
      </c>
      <c r="D107" s="16">
        <v>45</v>
      </c>
      <c r="E107" s="24">
        <v>2</v>
      </c>
      <c r="F107" s="24">
        <v>3</v>
      </c>
      <c r="G107" s="24">
        <v>5</v>
      </c>
    </row>
    <row r="108" s="1" customFormat="1" ht="15.5" customHeight="1" spans="1:7">
      <c r="A108" s="18"/>
      <c r="B108" s="15" t="s">
        <v>102</v>
      </c>
      <c r="C108" s="15" t="s">
        <v>115</v>
      </c>
      <c r="D108" s="16">
        <v>44</v>
      </c>
      <c r="E108" s="24">
        <v>2</v>
      </c>
      <c r="F108" s="24">
        <v>3</v>
      </c>
      <c r="G108" s="24">
        <v>4</v>
      </c>
    </row>
    <row r="109" s="1" customFormat="1" ht="15.5" customHeight="1" spans="1:7">
      <c r="A109" s="18"/>
      <c r="B109" s="15" t="s">
        <v>102</v>
      </c>
      <c r="C109" s="15" t="s">
        <v>116</v>
      </c>
      <c r="D109" s="16">
        <v>45</v>
      </c>
      <c r="E109" s="24">
        <v>2</v>
      </c>
      <c r="F109" s="24">
        <v>3</v>
      </c>
      <c r="G109" s="24">
        <v>5</v>
      </c>
    </row>
    <row r="110" s="1" customFormat="1" ht="15.5" customHeight="1" spans="1:7">
      <c r="A110" s="18"/>
      <c r="B110" s="15" t="s">
        <v>102</v>
      </c>
      <c r="C110" s="15" t="s">
        <v>117</v>
      </c>
      <c r="D110" s="16">
        <v>44</v>
      </c>
      <c r="E110" s="24">
        <v>2</v>
      </c>
      <c r="F110" s="24">
        <v>3</v>
      </c>
      <c r="G110" s="24">
        <v>4</v>
      </c>
    </row>
    <row r="111" s="1" customFormat="1" ht="15.5" customHeight="1" spans="1:7">
      <c r="A111" s="18"/>
      <c r="B111" s="15" t="s">
        <v>102</v>
      </c>
      <c r="C111" s="15" t="s">
        <v>118</v>
      </c>
      <c r="D111" s="16">
        <v>44</v>
      </c>
      <c r="E111" s="24">
        <v>2</v>
      </c>
      <c r="F111" s="24">
        <v>3</v>
      </c>
      <c r="G111" s="24">
        <v>4</v>
      </c>
    </row>
    <row r="112" s="1" customFormat="1" ht="15.5" customHeight="1" spans="1:7">
      <c r="A112" s="18"/>
      <c r="B112" s="15" t="s">
        <v>102</v>
      </c>
      <c r="C112" s="15" t="s">
        <v>119</v>
      </c>
      <c r="D112" s="16">
        <v>45</v>
      </c>
      <c r="E112" s="24">
        <v>2</v>
      </c>
      <c r="F112" s="24">
        <v>3</v>
      </c>
      <c r="G112" s="24">
        <v>5</v>
      </c>
    </row>
    <row r="113" s="1" customFormat="1" ht="15.5" customHeight="1" spans="1:7">
      <c r="A113" s="18"/>
      <c r="B113" s="15" t="s">
        <v>102</v>
      </c>
      <c r="C113" s="15" t="s">
        <v>120</v>
      </c>
      <c r="D113" s="16">
        <v>44</v>
      </c>
      <c r="E113" s="24">
        <v>2</v>
      </c>
      <c r="F113" s="24">
        <v>3</v>
      </c>
      <c r="G113" s="24">
        <v>4</v>
      </c>
    </row>
    <row r="114" s="1" customFormat="1" ht="15.5" customHeight="1" spans="1:7">
      <c r="A114" s="18"/>
      <c r="B114" s="15" t="s">
        <v>102</v>
      </c>
      <c r="C114" s="15" t="s">
        <v>121</v>
      </c>
      <c r="D114" s="16">
        <v>41</v>
      </c>
      <c r="E114" s="24">
        <v>2</v>
      </c>
      <c r="F114" s="24">
        <v>2</v>
      </c>
      <c r="G114" s="24">
        <v>4</v>
      </c>
    </row>
    <row r="115" s="1" customFormat="1" ht="15.5" customHeight="1" spans="1:7">
      <c r="A115" s="18"/>
      <c r="B115" s="15" t="s">
        <v>102</v>
      </c>
      <c r="C115" s="15" t="s">
        <v>122</v>
      </c>
      <c r="D115" s="16">
        <v>39</v>
      </c>
      <c r="E115" s="24">
        <v>2</v>
      </c>
      <c r="F115" s="24">
        <v>2</v>
      </c>
      <c r="G115" s="24">
        <v>4</v>
      </c>
    </row>
    <row r="116" s="1" customFormat="1" ht="15.5" customHeight="1" spans="1:7">
      <c r="A116" s="18"/>
      <c r="B116" s="15" t="s">
        <v>102</v>
      </c>
      <c r="C116" s="15" t="s">
        <v>123</v>
      </c>
      <c r="D116" s="16">
        <v>39</v>
      </c>
      <c r="E116" s="24">
        <v>2</v>
      </c>
      <c r="F116" s="24">
        <v>2</v>
      </c>
      <c r="G116" s="24">
        <v>4</v>
      </c>
    </row>
    <row r="117" s="1" customFormat="1" ht="15.5" customHeight="1" spans="1:7">
      <c r="A117" s="18"/>
      <c r="B117" s="15" t="s">
        <v>102</v>
      </c>
      <c r="C117" s="15" t="s">
        <v>124</v>
      </c>
      <c r="D117" s="16">
        <v>38</v>
      </c>
      <c r="E117" s="24">
        <v>2</v>
      </c>
      <c r="F117" s="24">
        <v>2</v>
      </c>
      <c r="G117" s="24">
        <v>4</v>
      </c>
    </row>
    <row r="118" s="1" customFormat="1" ht="15.5" customHeight="1" spans="1:7">
      <c r="A118" s="18"/>
      <c r="B118" s="15" t="s">
        <v>102</v>
      </c>
      <c r="C118" s="15" t="s">
        <v>125</v>
      </c>
      <c r="D118" s="16">
        <v>38</v>
      </c>
      <c r="E118" s="24">
        <v>2</v>
      </c>
      <c r="F118" s="24">
        <v>2</v>
      </c>
      <c r="G118" s="24">
        <v>4</v>
      </c>
    </row>
    <row r="119" s="2" customFormat="1" ht="15.5" customHeight="1" spans="1:7">
      <c r="A119" s="18"/>
      <c r="B119" s="15" t="s">
        <v>102</v>
      </c>
      <c r="C119" s="15" t="s">
        <v>126</v>
      </c>
      <c r="D119" s="16">
        <v>39</v>
      </c>
      <c r="E119" s="24">
        <v>2</v>
      </c>
      <c r="F119" s="24">
        <v>2</v>
      </c>
      <c r="G119" s="24">
        <v>4</v>
      </c>
    </row>
    <row r="120" s="2" customFormat="1" ht="15.5" customHeight="1" spans="1:7">
      <c r="A120" s="18"/>
      <c r="B120" s="15" t="s">
        <v>102</v>
      </c>
      <c r="C120" s="15" t="s">
        <v>127</v>
      </c>
      <c r="D120" s="16">
        <v>37</v>
      </c>
      <c r="E120" s="24">
        <v>1</v>
      </c>
      <c r="F120" s="24">
        <v>2</v>
      </c>
      <c r="G120" s="24">
        <v>4</v>
      </c>
    </row>
    <row r="121" s="2" customFormat="1" ht="15.5" customHeight="1" spans="1:7">
      <c r="A121" s="18"/>
      <c r="B121" s="15" t="s">
        <v>102</v>
      </c>
      <c r="C121" s="15" t="s">
        <v>128</v>
      </c>
      <c r="D121" s="16">
        <v>42</v>
      </c>
      <c r="E121" s="24">
        <v>2</v>
      </c>
      <c r="F121" s="24">
        <v>3</v>
      </c>
      <c r="G121" s="24">
        <v>4</v>
      </c>
    </row>
    <row r="122" s="2" customFormat="1" ht="15.5" customHeight="1" spans="1:7">
      <c r="A122" s="18"/>
      <c r="B122" s="15" t="s">
        <v>102</v>
      </c>
      <c r="C122" s="15" t="s">
        <v>129</v>
      </c>
      <c r="D122" s="16">
        <v>42</v>
      </c>
      <c r="E122" s="24">
        <v>2</v>
      </c>
      <c r="F122" s="24">
        <v>3</v>
      </c>
      <c r="G122" s="24">
        <v>4</v>
      </c>
    </row>
    <row r="123" s="2" customFormat="1" ht="15.5" customHeight="1" spans="1:7">
      <c r="A123" s="18"/>
      <c r="B123" s="15" t="s">
        <v>102</v>
      </c>
      <c r="C123" s="15" t="s">
        <v>130</v>
      </c>
      <c r="D123" s="16">
        <v>42</v>
      </c>
      <c r="E123" s="24">
        <v>2</v>
      </c>
      <c r="F123" s="24">
        <v>3</v>
      </c>
      <c r="G123" s="24">
        <v>4</v>
      </c>
    </row>
    <row r="124" s="2" customFormat="1" ht="15.5" customHeight="1" spans="1:7">
      <c r="A124" s="18"/>
      <c r="B124" s="15" t="s">
        <v>102</v>
      </c>
      <c r="C124" s="15" t="s">
        <v>131</v>
      </c>
      <c r="D124" s="16">
        <v>42</v>
      </c>
      <c r="E124" s="24">
        <v>2</v>
      </c>
      <c r="F124" s="24">
        <v>3</v>
      </c>
      <c r="G124" s="24">
        <v>4</v>
      </c>
    </row>
    <row r="125" s="2" customFormat="1" ht="15.5" customHeight="1" spans="1:7">
      <c r="A125" s="18"/>
      <c r="B125" s="15" t="s">
        <v>102</v>
      </c>
      <c r="C125" s="15" t="s">
        <v>132</v>
      </c>
      <c r="D125" s="16">
        <v>40</v>
      </c>
      <c r="E125" s="24">
        <v>2</v>
      </c>
      <c r="F125" s="24">
        <v>2</v>
      </c>
      <c r="G125" s="24">
        <v>4</v>
      </c>
    </row>
    <row r="126" s="2" customFormat="1" ht="15.5" customHeight="1" spans="1:7">
      <c r="A126" s="18"/>
      <c r="B126" s="15" t="s">
        <v>102</v>
      </c>
      <c r="C126" s="15" t="s">
        <v>133</v>
      </c>
      <c r="D126" s="16">
        <v>38</v>
      </c>
      <c r="E126" s="24">
        <v>2</v>
      </c>
      <c r="F126" s="24">
        <v>2</v>
      </c>
      <c r="G126" s="24">
        <v>4</v>
      </c>
    </row>
    <row r="127" s="2" customFormat="1" ht="15.5" customHeight="1" spans="1:7">
      <c r="A127" s="19"/>
      <c r="B127" s="20" t="s">
        <v>26</v>
      </c>
      <c r="C127" s="21"/>
      <c r="D127" s="22">
        <f>SUM(D96:D126)</f>
        <v>1253</v>
      </c>
      <c r="E127" s="23">
        <f>SUM(E96:E126)</f>
        <v>57</v>
      </c>
      <c r="F127" s="23">
        <f>SUM(F96:F126)</f>
        <v>77</v>
      </c>
      <c r="G127" s="23">
        <f>SUM(G96:G126)</f>
        <v>126</v>
      </c>
    </row>
    <row r="128" s="1" customFormat="1" ht="15.5" customHeight="1" spans="1:7">
      <c r="A128" s="14">
        <v>6</v>
      </c>
      <c r="B128" s="15" t="s">
        <v>134</v>
      </c>
      <c r="C128" s="15" t="s">
        <v>135</v>
      </c>
      <c r="D128" s="16">
        <v>49</v>
      </c>
      <c r="E128" s="24">
        <v>2</v>
      </c>
      <c r="F128" s="24">
        <v>3</v>
      </c>
      <c r="G128" s="24">
        <v>5</v>
      </c>
    </row>
    <row r="129" s="1" customFormat="1" ht="15.5" customHeight="1" spans="1:7">
      <c r="A129" s="18"/>
      <c r="B129" s="15" t="s">
        <v>134</v>
      </c>
      <c r="C129" s="15" t="s">
        <v>136</v>
      </c>
      <c r="D129" s="16">
        <v>43</v>
      </c>
      <c r="E129" s="24">
        <v>2</v>
      </c>
      <c r="F129" s="24">
        <v>3</v>
      </c>
      <c r="G129" s="24">
        <v>4</v>
      </c>
    </row>
    <row r="130" s="1" customFormat="1" ht="15.5" customHeight="1" spans="1:7">
      <c r="A130" s="18"/>
      <c r="B130" s="15" t="s">
        <v>134</v>
      </c>
      <c r="C130" s="15" t="s">
        <v>137</v>
      </c>
      <c r="D130" s="16">
        <v>26</v>
      </c>
      <c r="E130" s="24">
        <v>1</v>
      </c>
      <c r="F130" s="24">
        <v>2</v>
      </c>
      <c r="G130" s="24">
        <v>3</v>
      </c>
    </row>
    <row r="131" s="1" customFormat="1" ht="15.5" customHeight="1" spans="1:7">
      <c r="A131" s="18"/>
      <c r="B131" s="15" t="s">
        <v>134</v>
      </c>
      <c r="C131" s="15" t="s">
        <v>138</v>
      </c>
      <c r="D131" s="16">
        <v>14</v>
      </c>
      <c r="E131" s="24">
        <v>1</v>
      </c>
      <c r="F131" s="24">
        <v>1</v>
      </c>
      <c r="G131" s="24">
        <v>1</v>
      </c>
    </row>
    <row r="132" s="1" customFormat="1" ht="15.5" customHeight="1" spans="1:7">
      <c r="A132" s="18"/>
      <c r="B132" s="15" t="s">
        <v>134</v>
      </c>
      <c r="C132" s="15" t="s">
        <v>139</v>
      </c>
      <c r="D132" s="16">
        <v>15</v>
      </c>
      <c r="E132" s="24">
        <v>1</v>
      </c>
      <c r="F132" s="24">
        <v>1</v>
      </c>
      <c r="G132" s="24">
        <v>2</v>
      </c>
    </row>
    <row r="133" s="1" customFormat="1" ht="15.5" customHeight="1" spans="1:7">
      <c r="A133" s="18"/>
      <c r="B133" s="15" t="s">
        <v>134</v>
      </c>
      <c r="C133" s="15" t="s">
        <v>140</v>
      </c>
      <c r="D133" s="16">
        <v>12</v>
      </c>
      <c r="E133" s="24">
        <v>0</v>
      </c>
      <c r="F133" s="24">
        <v>1</v>
      </c>
      <c r="G133" s="24">
        <v>1</v>
      </c>
    </row>
    <row r="134" s="1" customFormat="1" ht="15.5" customHeight="1" spans="1:7">
      <c r="A134" s="18"/>
      <c r="B134" s="15" t="s">
        <v>134</v>
      </c>
      <c r="C134" s="15" t="s">
        <v>141</v>
      </c>
      <c r="D134" s="16">
        <v>51</v>
      </c>
      <c r="E134" s="24">
        <v>2</v>
      </c>
      <c r="F134" s="24">
        <v>3</v>
      </c>
      <c r="G134" s="24">
        <v>5</v>
      </c>
    </row>
    <row r="135" s="1" customFormat="1" ht="15.5" customHeight="1" spans="1:7">
      <c r="A135" s="18"/>
      <c r="B135" s="15" t="s">
        <v>134</v>
      </c>
      <c r="C135" s="15" t="s">
        <v>142</v>
      </c>
      <c r="D135" s="16">
        <v>25</v>
      </c>
      <c r="E135" s="24">
        <v>1</v>
      </c>
      <c r="F135" s="24">
        <v>2</v>
      </c>
      <c r="G135" s="24">
        <v>3</v>
      </c>
    </row>
    <row r="136" s="1" customFormat="1" ht="15.5" customHeight="1" spans="1:7">
      <c r="A136" s="18"/>
      <c r="B136" s="15" t="s">
        <v>134</v>
      </c>
      <c r="C136" s="15" t="s">
        <v>143</v>
      </c>
      <c r="D136" s="16">
        <v>40</v>
      </c>
      <c r="E136" s="24">
        <v>2</v>
      </c>
      <c r="F136" s="24">
        <v>2</v>
      </c>
      <c r="G136" s="24">
        <v>4</v>
      </c>
    </row>
    <row r="137" s="1" customFormat="1" ht="15.5" customHeight="1" spans="1:7">
      <c r="A137" s="18"/>
      <c r="B137" s="15" t="s">
        <v>134</v>
      </c>
      <c r="C137" s="15" t="s">
        <v>144</v>
      </c>
      <c r="D137" s="16">
        <v>47</v>
      </c>
      <c r="E137" s="24">
        <v>2</v>
      </c>
      <c r="F137" s="24">
        <v>3</v>
      </c>
      <c r="G137" s="24">
        <v>5</v>
      </c>
    </row>
    <row r="138" s="1" customFormat="1" ht="15.5" customHeight="1" spans="1:7">
      <c r="A138" s="18"/>
      <c r="B138" s="15" t="s">
        <v>134</v>
      </c>
      <c r="C138" s="15" t="s">
        <v>145</v>
      </c>
      <c r="D138" s="16">
        <v>56</v>
      </c>
      <c r="E138" s="24">
        <v>2</v>
      </c>
      <c r="F138" s="24">
        <v>3</v>
      </c>
      <c r="G138" s="24">
        <v>6</v>
      </c>
    </row>
    <row r="139" s="1" customFormat="1" ht="15.5" customHeight="1" spans="1:7">
      <c r="A139" s="18"/>
      <c r="B139" s="15" t="s">
        <v>134</v>
      </c>
      <c r="C139" s="15" t="s">
        <v>146</v>
      </c>
      <c r="D139" s="16">
        <v>39</v>
      </c>
      <c r="E139" s="24">
        <v>2</v>
      </c>
      <c r="F139" s="24">
        <v>2</v>
      </c>
      <c r="G139" s="24">
        <v>4</v>
      </c>
    </row>
    <row r="140" s="1" customFormat="1" ht="15.5" customHeight="1" spans="1:7">
      <c r="A140" s="18"/>
      <c r="B140" s="15" t="s">
        <v>134</v>
      </c>
      <c r="C140" s="15" t="s">
        <v>147</v>
      </c>
      <c r="D140" s="16">
        <v>4</v>
      </c>
      <c r="E140" s="24">
        <v>0</v>
      </c>
      <c r="F140" s="24">
        <v>0</v>
      </c>
      <c r="G140" s="24">
        <v>0</v>
      </c>
    </row>
    <row r="141" s="1" customFormat="1" ht="15.5" customHeight="1" spans="1:7">
      <c r="A141" s="18"/>
      <c r="B141" s="15" t="s">
        <v>134</v>
      </c>
      <c r="C141" s="15" t="s">
        <v>148</v>
      </c>
      <c r="D141" s="16">
        <v>53</v>
      </c>
      <c r="E141" s="24">
        <v>2</v>
      </c>
      <c r="F141" s="24">
        <v>3</v>
      </c>
      <c r="G141" s="24">
        <v>5</v>
      </c>
    </row>
    <row r="142" s="1" customFormat="1" ht="15.5" customHeight="1" spans="1:7">
      <c r="A142" s="18"/>
      <c r="B142" s="15" t="s">
        <v>134</v>
      </c>
      <c r="C142" s="15" t="s">
        <v>149</v>
      </c>
      <c r="D142" s="16">
        <v>33</v>
      </c>
      <c r="E142" s="24">
        <v>1</v>
      </c>
      <c r="F142" s="24">
        <v>2</v>
      </c>
      <c r="G142" s="24">
        <v>3</v>
      </c>
    </row>
    <row r="143" s="1" customFormat="1" ht="15.5" customHeight="1" spans="1:7">
      <c r="A143" s="18"/>
      <c r="B143" s="15" t="s">
        <v>134</v>
      </c>
      <c r="C143" s="15" t="s">
        <v>150</v>
      </c>
      <c r="D143" s="16">
        <v>22</v>
      </c>
      <c r="E143" s="24">
        <v>1</v>
      </c>
      <c r="F143" s="24">
        <v>1</v>
      </c>
      <c r="G143" s="24">
        <v>2</v>
      </c>
    </row>
    <row r="144" s="1" customFormat="1" ht="15.5" customHeight="1" spans="1:7">
      <c r="A144" s="18"/>
      <c r="B144" s="15" t="s">
        <v>134</v>
      </c>
      <c r="C144" s="15" t="s">
        <v>151</v>
      </c>
      <c r="D144" s="16">
        <v>22</v>
      </c>
      <c r="E144" s="24">
        <v>1</v>
      </c>
      <c r="F144" s="24">
        <v>1</v>
      </c>
      <c r="G144" s="24">
        <v>2</v>
      </c>
    </row>
    <row r="145" s="1" customFormat="1" ht="15.5" customHeight="1" spans="1:7">
      <c r="A145" s="18"/>
      <c r="B145" s="15" t="s">
        <v>134</v>
      </c>
      <c r="C145" s="15" t="s">
        <v>152</v>
      </c>
      <c r="D145" s="16">
        <v>50</v>
      </c>
      <c r="E145" s="24">
        <v>2</v>
      </c>
      <c r="F145" s="24">
        <v>3</v>
      </c>
      <c r="G145" s="24">
        <v>5</v>
      </c>
    </row>
    <row r="146" s="1" customFormat="1" ht="15.5" customHeight="1" spans="1:7">
      <c r="A146" s="18"/>
      <c r="B146" s="15" t="s">
        <v>134</v>
      </c>
      <c r="C146" s="15" t="s">
        <v>153</v>
      </c>
      <c r="D146" s="16">
        <v>59</v>
      </c>
      <c r="E146" s="24">
        <v>2</v>
      </c>
      <c r="F146" s="24">
        <v>4</v>
      </c>
      <c r="G146" s="24">
        <v>6</v>
      </c>
    </row>
    <row r="147" s="1" customFormat="1" ht="15.5" customHeight="1" spans="1:7">
      <c r="A147" s="18"/>
      <c r="B147" s="15" t="s">
        <v>134</v>
      </c>
      <c r="C147" s="15" t="s">
        <v>154</v>
      </c>
      <c r="D147" s="16">
        <v>48</v>
      </c>
      <c r="E147" s="24">
        <v>2</v>
      </c>
      <c r="F147" s="24">
        <v>3</v>
      </c>
      <c r="G147" s="24">
        <v>5</v>
      </c>
    </row>
    <row r="148" s="1" customFormat="1" ht="15.5" customHeight="1" spans="1:7">
      <c r="A148" s="18"/>
      <c r="B148" s="15" t="s">
        <v>134</v>
      </c>
      <c r="C148" s="15" t="s">
        <v>155</v>
      </c>
      <c r="D148" s="16">
        <v>51</v>
      </c>
      <c r="E148" s="24">
        <v>2</v>
      </c>
      <c r="F148" s="24">
        <v>3</v>
      </c>
      <c r="G148" s="24">
        <v>5</v>
      </c>
    </row>
    <row r="149" s="2" customFormat="1" ht="15.5" customHeight="1" spans="1:7">
      <c r="A149" s="18"/>
      <c r="B149" s="15" t="s">
        <v>134</v>
      </c>
      <c r="C149" s="15" t="s">
        <v>156</v>
      </c>
      <c r="D149" s="16">
        <v>24</v>
      </c>
      <c r="E149" s="24">
        <v>1</v>
      </c>
      <c r="F149" s="24">
        <v>1</v>
      </c>
      <c r="G149" s="24">
        <v>2</v>
      </c>
    </row>
    <row r="150" s="2" customFormat="1" ht="15.5" customHeight="1" spans="1:7">
      <c r="A150" s="18"/>
      <c r="B150" s="15" t="s">
        <v>134</v>
      </c>
      <c r="C150" s="15" t="s">
        <v>157</v>
      </c>
      <c r="D150" s="16">
        <v>25</v>
      </c>
      <c r="E150" s="24">
        <v>1</v>
      </c>
      <c r="F150" s="24">
        <v>2</v>
      </c>
      <c r="G150" s="24">
        <v>3</v>
      </c>
    </row>
    <row r="151" s="2" customFormat="1" ht="15.5" customHeight="1" spans="1:7">
      <c r="A151" s="18"/>
      <c r="B151" s="15" t="s">
        <v>134</v>
      </c>
      <c r="C151" s="15" t="s">
        <v>158</v>
      </c>
      <c r="D151" s="16">
        <v>49</v>
      </c>
      <c r="E151" s="24">
        <v>2</v>
      </c>
      <c r="F151" s="24">
        <v>3</v>
      </c>
      <c r="G151" s="24">
        <v>5</v>
      </c>
    </row>
    <row r="152" s="2" customFormat="1" ht="15.5" customHeight="1" spans="1:7">
      <c r="A152" s="18"/>
      <c r="B152" s="15" t="s">
        <v>134</v>
      </c>
      <c r="C152" s="15" t="s">
        <v>159</v>
      </c>
      <c r="D152" s="16">
        <v>54</v>
      </c>
      <c r="E152" s="24">
        <v>2</v>
      </c>
      <c r="F152" s="24">
        <v>3</v>
      </c>
      <c r="G152" s="24">
        <v>5</v>
      </c>
    </row>
    <row r="153" s="2" customFormat="1" ht="15.5" customHeight="1" spans="1:7">
      <c r="A153" s="18"/>
      <c r="B153" s="15" t="s">
        <v>134</v>
      </c>
      <c r="C153" s="15" t="s">
        <v>160</v>
      </c>
      <c r="D153" s="16">
        <v>48</v>
      </c>
      <c r="E153" s="24">
        <v>2</v>
      </c>
      <c r="F153" s="24">
        <v>3</v>
      </c>
      <c r="G153" s="24">
        <v>5</v>
      </c>
    </row>
    <row r="154" s="2" customFormat="1" ht="15.5" customHeight="1" spans="1:7">
      <c r="A154" s="18"/>
      <c r="B154" s="15" t="s">
        <v>134</v>
      </c>
      <c r="C154" s="15" t="s">
        <v>161</v>
      </c>
      <c r="D154" s="16">
        <v>50</v>
      </c>
      <c r="E154" s="24">
        <v>2</v>
      </c>
      <c r="F154" s="24">
        <v>3</v>
      </c>
      <c r="G154" s="24">
        <v>5</v>
      </c>
    </row>
    <row r="155" s="2" customFormat="1" ht="15.5" customHeight="1" spans="1:7">
      <c r="A155" s="18"/>
      <c r="B155" s="15" t="s">
        <v>134</v>
      </c>
      <c r="C155" s="15" t="s">
        <v>162</v>
      </c>
      <c r="D155" s="16">
        <v>58</v>
      </c>
      <c r="E155" s="24">
        <v>2</v>
      </c>
      <c r="F155" s="24">
        <v>3</v>
      </c>
      <c r="G155" s="24">
        <v>6</v>
      </c>
    </row>
    <row r="156" s="2" customFormat="1" ht="15.5" customHeight="1" spans="1:7">
      <c r="A156" s="19"/>
      <c r="B156" s="20" t="s">
        <v>26</v>
      </c>
      <c r="C156" s="21"/>
      <c r="D156" s="22">
        <f>SUM(D128:D155)</f>
        <v>1067</v>
      </c>
      <c r="E156" s="23">
        <f>SUM(E128:E155)</f>
        <v>43</v>
      </c>
      <c r="F156" s="23">
        <f>SUM(F128:F155)</f>
        <v>64</v>
      </c>
      <c r="G156" s="23">
        <f>SUM(G128:G155)</f>
        <v>107</v>
      </c>
    </row>
    <row r="157" s="1" customFormat="1" ht="15.5" customHeight="1" spans="1:7">
      <c r="A157" s="14">
        <v>7</v>
      </c>
      <c r="B157" s="15" t="s">
        <v>163</v>
      </c>
      <c r="C157" s="15" t="s">
        <v>164</v>
      </c>
      <c r="D157" s="16">
        <v>59</v>
      </c>
      <c r="E157" s="24">
        <v>2</v>
      </c>
      <c r="F157" s="24">
        <v>4</v>
      </c>
      <c r="G157" s="24">
        <v>6</v>
      </c>
    </row>
    <row r="158" s="1" customFormat="1" ht="15.5" customHeight="1" spans="1:7">
      <c r="A158" s="18"/>
      <c r="B158" s="15" t="s">
        <v>163</v>
      </c>
      <c r="C158" s="15" t="s">
        <v>165</v>
      </c>
      <c r="D158" s="16">
        <v>62</v>
      </c>
      <c r="E158" s="24">
        <v>2</v>
      </c>
      <c r="F158" s="24">
        <v>4</v>
      </c>
      <c r="G158" s="24">
        <v>6</v>
      </c>
    </row>
    <row r="159" s="1" customFormat="1" ht="15.5" customHeight="1" spans="1:7">
      <c r="A159" s="18"/>
      <c r="B159" s="15" t="s">
        <v>163</v>
      </c>
      <c r="C159" s="15" t="s">
        <v>166</v>
      </c>
      <c r="D159" s="16">
        <v>27</v>
      </c>
      <c r="E159" s="24">
        <v>1</v>
      </c>
      <c r="F159" s="24">
        <v>2</v>
      </c>
      <c r="G159" s="24">
        <v>3</v>
      </c>
    </row>
    <row r="160" s="2" customFormat="1" ht="15.5" customHeight="1" spans="1:7">
      <c r="A160" s="18"/>
      <c r="B160" s="15" t="s">
        <v>163</v>
      </c>
      <c r="C160" s="15" t="s">
        <v>167</v>
      </c>
      <c r="D160" s="16">
        <v>63</v>
      </c>
      <c r="E160" s="24">
        <v>3</v>
      </c>
      <c r="F160" s="24">
        <v>4</v>
      </c>
      <c r="G160" s="24">
        <v>6</v>
      </c>
    </row>
    <row r="161" s="2" customFormat="1" ht="15.5" customHeight="1" spans="1:7">
      <c r="A161" s="18"/>
      <c r="B161" s="15" t="s">
        <v>163</v>
      </c>
      <c r="C161" s="15" t="s">
        <v>168</v>
      </c>
      <c r="D161" s="16">
        <v>52</v>
      </c>
      <c r="E161" s="24">
        <v>2</v>
      </c>
      <c r="F161" s="24">
        <v>3</v>
      </c>
      <c r="G161" s="24">
        <v>5</v>
      </c>
    </row>
    <row r="162" s="2" customFormat="1" ht="15.5" customHeight="1" spans="1:7">
      <c r="A162" s="19"/>
      <c r="B162" s="20" t="s">
        <v>26</v>
      </c>
      <c r="C162" s="21"/>
      <c r="D162" s="22">
        <f>SUM(D157:D161)</f>
        <v>263</v>
      </c>
      <c r="E162" s="23">
        <f>SUM(E157:E161)</f>
        <v>10</v>
      </c>
      <c r="F162" s="23">
        <f>SUM(F157:F161)</f>
        <v>17</v>
      </c>
      <c r="G162" s="23">
        <f>SUM(G157:G161)</f>
        <v>26</v>
      </c>
    </row>
    <row r="163" s="1" customFormat="1" ht="15.5" customHeight="1" spans="1:7">
      <c r="A163" s="14">
        <v>8</v>
      </c>
      <c r="B163" s="15" t="s">
        <v>169</v>
      </c>
      <c r="C163" s="15" t="s">
        <v>170</v>
      </c>
      <c r="D163" s="16">
        <v>30</v>
      </c>
      <c r="E163" s="24">
        <v>1</v>
      </c>
      <c r="F163" s="24">
        <v>2</v>
      </c>
      <c r="G163" s="24">
        <v>3</v>
      </c>
    </row>
    <row r="164" s="1" customFormat="1" ht="15.5" customHeight="1" spans="1:7">
      <c r="A164" s="18"/>
      <c r="B164" s="15" t="s">
        <v>169</v>
      </c>
      <c r="C164" s="15" t="s">
        <v>171</v>
      </c>
      <c r="D164" s="16">
        <v>37</v>
      </c>
      <c r="E164" s="24">
        <v>1</v>
      </c>
      <c r="F164" s="24">
        <v>2</v>
      </c>
      <c r="G164" s="24">
        <v>4</v>
      </c>
    </row>
    <row r="165" s="1" customFormat="1" ht="15.5" customHeight="1" spans="1:7">
      <c r="A165" s="18"/>
      <c r="B165" s="15" t="s">
        <v>169</v>
      </c>
      <c r="C165" s="15" t="s">
        <v>172</v>
      </c>
      <c r="D165" s="16">
        <v>57</v>
      </c>
      <c r="E165" s="24">
        <v>2</v>
      </c>
      <c r="F165" s="24">
        <v>3</v>
      </c>
      <c r="G165" s="24">
        <v>6</v>
      </c>
    </row>
    <row r="166" s="1" customFormat="1" ht="15.5" customHeight="1" spans="1:7">
      <c r="A166" s="18"/>
      <c r="B166" s="15" t="s">
        <v>169</v>
      </c>
      <c r="C166" s="15" t="s">
        <v>173</v>
      </c>
      <c r="D166" s="16">
        <v>44</v>
      </c>
      <c r="E166" s="24">
        <v>2</v>
      </c>
      <c r="F166" s="24">
        <v>3</v>
      </c>
      <c r="G166" s="24">
        <v>4</v>
      </c>
    </row>
    <row r="167" s="1" customFormat="1" ht="15.5" customHeight="1" spans="1:7">
      <c r="A167" s="18"/>
      <c r="B167" s="15" t="s">
        <v>169</v>
      </c>
      <c r="C167" s="15" t="s">
        <v>174</v>
      </c>
      <c r="D167" s="16">
        <v>19</v>
      </c>
      <c r="E167" s="24">
        <v>1</v>
      </c>
      <c r="F167" s="24">
        <v>1</v>
      </c>
      <c r="G167" s="24">
        <v>2</v>
      </c>
    </row>
    <row r="168" s="1" customFormat="1" ht="15.5" customHeight="1" spans="1:7">
      <c r="A168" s="18"/>
      <c r="B168" s="15" t="s">
        <v>169</v>
      </c>
      <c r="C168" s="15" t="s">
        <v>175</v>
      </c>
      <c r="D168" s="16">
        <v>43</v>
      </c>
      <c r="E168" s="24">
        <v>2</v>
      </c>
      <c r="F168" s="24">
        <v>3</v>
      </c>
      <c r="G168" s="24">
        <v>4</v>
      </c>
    </row>
    <row r="169" s="1" customFormat="1" ht="15.5" customHeight="1" spans="1:7">
      <c r="A169" s="18"/>
      <c r="B169" s="15" t="s">
        <v>169</v>
      </c>
      <c r="C169" s="15" t="s">
        <v>176</v>
      </c>
      <c r="D169" s="16">
        <v>50</v>
      </c>
      <c r="E169" s="24">
        <v>2</v>
      </c>
      <c r="F169" s="24">
        <v>3</v>
      </c>
      <c r="G169" s="24">
        <v>5</v>
      </c>
    </row>
    <row r="170" s="1" customFormat="1" ht="15.5" customHeight="1" spans="1:7">
      <c r="A170" s="18"/>
      <c r="B170" s="15" t="s">
        <v>169</v>
      </c>
      <c r="C170" s="15" t="s">
        <v>177</v>
      </c>
      <c r="D170" s="16">
        <v>42</v>
      </c>
      <c r="E170" s="24">
        <v>2</v>
      </c>
      <c r="F170" s="24">
        <v>3</v>
      </c>
      <c r="G170" s="24">
        <v>4</v>
      </c>
    </row>
    <row r="171" s="1" customFormat="1" ht="15.5" customHeight="1" spans="1:7">
      <c r="A171" s="18"/>
      <c r="B171" s="15" t="s">
        <v>169</v>
      </c>
      <c r="C171" s="15" t="s">
        <v>178</v>
      </c>
      <c r="D171" s="16">
        <v>47</v>
      </c>
      <c r="E171" s="24">
        <v>2</v>
      </c>
      <c r="F171" s="24">
        <v>3</v>
      </c>
      <c r="G171" s="24">
        <v>5</v>
      </c>
    </row>
    <row r="172" s="1" customFormat="1" ht="15.5" customHeight="1" spans="1:7">
      <c r="A172" s="18"/>
      <c r="B172" s="15" t="s">
        <v>169</v>
      </c>
      <c r="C172" s="15" t="s">
        <v>179</v>
      </c>
      <c r="D172" s="16">
        <v>48</v>
      </c>
      <c r="E172" s="24">
        <v>2</v>
      </c>
      <c r="F172" s="24">
        <v>3</v>
      </c>
      <c r="G172" s="24">
        <v>5</v>
      </c>
    </row>
    <row r="173" s="1" customFormat="1" ht="15.5" customHeight="1" spans="1:7">
      <c r="A173" s="18"/>
      <c r="B173" s="15" t="s">
        <v>169</v>
      </c>
      <c r="C173" s="15" t="s">
        <v>180</v>
      </c>
      <c r="D173" s="16">
        <v>49</v>
      </c>
      <c r="E173" s="24">
        <v>2</v>
      </c>
      <c r="F173" s="24">
        <v>3</v>
      </c>
      <c r="G173" s="24">
        <v>5</v>
      </c>
    </row>
    <row r="174" s="1" customFormat="1" ht="15.5" customHeight="1" spans="1:7">
      <c r="A174" s="18"/>
      <c r="B174" s="15" t="s">
        <v>169</v>
      </c>
      <c r="C174" s="15" t="s">
        <v>181</v>
      </c>
      <c r="D174" s="16">
        <v>56</v>
      </c>
      <c r="E174" s="24">
        <v>2</v>
      </c>
      <c r="F174" s="24">
        <v>3</v>
      </c>
      <c r="G174" s="24">
        <v>6</v>
      </c>
    </row>
    <row r="175" s="1" customFormat="1" ht="15.5" customHeight="1" spans="1:7">
      <c r="A175" s="18"/>
      <c r="B175" s="15" t="s">
        <v>169</v>
      </c>
      <c r="C175" s="15" t="s">
        <v>182</v>
      </c>
      <c r="D175" s="16">
        <v>53</v>
      </c>
      <c r="E175" s="24">
        <v>2</v>
      </c>
      <c r="F175" s="24">
        <v>3</v>
      </c>
      <c r="G175" s="24">
        <v>5</v>
      </c>
    </row>
    <row r="176" s="1" customFormat="1" ht="15.5" customHeight="1" spans="1:7">
      <c r="A176" s="18"/>
      <c r="B176" s="15" t="s">
        <v>169</v>
      </c>
      <c r="C176" s="15" t="s">
        <v>183</v>
      </c>
      <c r="D176" s="16">
        <v>41</v>
      </c>
      <c r="E176" s="24">
        <v>2</v>
      </c>
      <c r="F176" s="24">
        <v>2</v>
      </c>
      <c r="G176" s="24">
        <v>4</v>
      </c>
    </row>
    <row r="177" s="1" customFormat="1" ht="15.5" customHeight="1" spans="1:7">
      <c r="A177" s="18"/>
      <c r="B177" s="15" t="s">
        <v>169</v>
      </c>
      <c r="C177" s="15" t="s">
        <v>184</v>
      </c>
      <c r="D177" s="16">
        <v>46</v>
      </c>
      <c r="E177" s="24">
        <v>2</v>
      </c>
      <c r="F177" s="24">
        <v>3</v>
      </c>
      <c r="G177" s="24">
        <v>5</v>
      </c>
    </row>
    <row r="178" s="2" customFormat="1" ht="15.5" customHeight="1" spans="1:7">
      <c r="A178" s="18"/>
      <c r="B178" s="15" t="s">
        <v>169</v>
      </c>
      <c r="C178" s="15" t="s">
        <v>185</v>
      </c>
      <c r="D178" s="16">
        <v>51</v>
      </c>
      <c r="E178" s="24">
        <v>2</v>
      </c>
      <c r="F178" s="24">
        <v>3</v>
      </c>
      <c r="G178" s="24">
        <v>5</v>
      </c>
    </row>
    <row r="179" s="2" customFormat="1" ht="15.5" customHeight="1" spans="1:7">
      <c r="A179" s="18"/>
      <c r="B179" s="15" t="s">
        <v>169</v>
      </c>
      <c r="C179" s="15" t="s">
        <v>186</v>
      </c>
      <c r="D179" s="16">
        <v>57</v>
      </c>
      <c r="E179" s="24">
        <v>2</v>
      </c>
      <c r="F179" s="24">
        <v>3</v>
      </c>
      <c r="G179" s="24">
        <v>6</v>
      </c>
    </row>
    <row r="180" s="2" customFormat="1" ht="15.5" customHeight="1" spans="1:7">
      <c r="A180" s="18"/>
      <c r="B180" s="15" t="s">
        <v>169</v>
      </c>
      <c r="C180" s="15" t="s">
        <v>187</v>
      </c>
      <c r="D180" s="16">
        <v>60</v>
      </c>
      <c r="E180" s="24">
        <v>2</v>
      </c>
      <c r="F180" s="24">
        <v>4</v>
      </c>
      <c r="G180" s="24">
        <v>6</v>
      </c>
    </row>
    <row r="181" s="2" customFormat="1" ht="15.5" customHeight="1" spans="1:7">
      <c r="A181" s="18"/>
      <c r="B181" s="15" t="s">
        <v>169</v>
      </c>
      <c r="C181" s="15" t="s">
        <v>188</v>
      </c>
      <c r="D181" s="16">
        <v>51</v>
      </c>
      <c r="E181" s="24">
        <v>2</v>
      </c>
      <c r="F181" s="24">
        <v>3</v>
      </c>
      <c r="G181" s="24">
        <v>5</v>
      </c>
    </row>
    <row r="182" s="2" customFormat="1" ht="15.5" customHeight="1" spans="1:7">
      <c r="A182" s="18"/>
      <c r="B182" s="15" t="s">
        <v>169</v>
      </c>
      <c r="C182" s="15" t="s">
        <v>189</v>
      </c>
      <c r="D182" s="16">
        <v>49</v>
      </c>
      <c r="E182" s="24">
        <v>2</v>
      </c>
      <c r="F182" s="24">
        <v>3</v>
      </c>
      <c r="G182" s="24">
        <v>5</v>
      </c>
    </row>
    <row r="183" s="2" customFormat="1" ht="15.5" customHeight="1" spans="1:7">
      <c r="A183" s="19"/>
      <c r="B183" s="20" t="s">
        <v>26</v>
      </c>
      <c r="C183" s="21"/>
      <c r="D183" s="22">
        <f>SUM(D163:D182)</f>
        <v>930</v>
      </c>
      <c r="E183" s="23">
        <f>SUM(E163:E182)</f>
        <v>37</v>
      </c>
      <c r="F183" s="23">
        <f>SUM(F163:F182)</f>
        <v>56</v>
      </c>
      <c r="G183" s="23">
        <f>SUM(G163:G182)</f>
        <v>94</v>
      </c>
    </row>
    <row r="184" s="1" customFormat="1" ht="15.5" customHeight="1" spans="1:7">
      <c r="A184" s="14">
        <v>9</v>
      </c>
      <c r="B184" s="15" t="s">
        <v>190</v>
      </c>
      <c r="C184" s="15" t="s">
        <v>191</v>
      </c>
      <c r="D184" s="16">
        <v>13</v>
      </c>
      <c r="E184" s="24">
        <v>1</v>
      </c>
      <c r="F184" s="24">
        <v>1</v>
      </c>
      <c r="G184" s="24">
        <v>1</v>
      </c>
    </row>
    <row r="185" s="1" customFormat="1" ht="15.5" customHeight="1" spans="1:7">
      <c r="A185" s="18"/>
      <c r="B185" s="15" t="s">
        <v>190</v>
      </c>
      <c r="C185" s="15" t="s">
        <v>192</v>
      </c>
      <c r="D185" s="16">
        <v>57</v>
      </c>
      <c r="E185" s="24">
        <v>2</v>
      </c>
      <c r="F185" s="24">
        <v>3</v>
      </c>
      <c r="G185" s="24">
        <v>6</v>
      </c>
    </row>
    <row r="186" s="1" customFormat="1" ht="15.5" customHeight="1" spans="1:7">
      <c r="A186" s="18"/>
      <c r="B186" s="15" t="s">
        <v>190</v>
      </c>
      <c r="C186" s="15" t="s">
        <v>193</v>
      </c>
      <c r="D186" s="16">
        <v>56</v>
      </c>
      <c r="E186" s="24">
        <v>2</v>
      </c>
      <c r="F186" s="24">
        <v>3</v>
      </c>
      <c r="G186" s="24">
        <v>6</v>
      </c>
    </row>
    <row r="187" s="1" customFormat="1" ht="15.5" customHeight="1" spans="1:7">
      <c r="A187" s="18"/>
      <c r="B187" s="15" t="s">
        <v>190</v>
      </c>
      <c r="C187" s="15" t="s">
        <v>194</v>
      </c>
      <c r="D187" s="16">
        <v>43</v>
      </c>
      <c r="E187" s="24">
        <v>2</v>
      </c>
      <c r="F187" s="24">
        <v>3</v>
      </c>
      <c r="G187" s="24">
        <v>4</v>
      </c>
    </row>
    <row r="188" s="1" customFormat="1" ht="15.5" customHeight="1" spans="1:7">
      <c r="A188" s="18"/>
      <c r="B188" s="15" t="s">
        <v>190</v>
      </c>
      <c r="C188" s="15" t="s">
        <v>195</v>
      </c>
      <c r="D188" s="16">
        <v>54</v>
      </c>
      <c r="E188" s="24">
        <v>2</v>
      </c>
      <c r="F188" s="24">
        <v>3</v>
      </c>
      <c r="G188" s="24">
        <v>5</v>
      </c>
    </row>
    <row r="189" s="1" customFormat="1" ht="15.5" customHeight="1" spans="1:7">
      <c r="A189" s="18"/>
      <c r="B189" s="15" t="s">
        <v>190</v>
      </c>
      <c r="C189" s="15" t="s">
        <v>196</v>
      </c>
      <c r="D189" s="16">
        <v>14</v>
      </c>
      <c r="E189" s="24">
        <v>1</v>
      </c>
      <c r="F189" s="24">
        <v>1</v>
      </c>
      <c r="G189" s="24">
        <v>1</v>
      </c>
    </row>
    <row r="190" s="1" customFormat="1" ht="15.5" customHeight="1" spans="1:7">
      <c r="A190" s="18"/>
      <c r="B190" s="15" t="s">
        <v>190</v>
      </c>
      <c r="C190" s="15" t="s">
        <v>197</v>
      </c>
      <c r="D190" s="16">
        <v>57</v>
      </c>
      <c r="E190" s="24">
        <v>2</v>
      </c>
      <c r="F190" s="24">
        <v>3</v>
      </c>
      <c r="G190" s="24">
        <v>6</v>
      </c>
    </row>
    <row r="191" s="1" customFormat="1" ht="15.5" customHeight="1" spans="1:7">
      <c r="A191" s="18"/>
      <c r="B191" s="15" t="s">
        <v>190</v>
      </c>
      <c r="C191" s="15" t="s">
        <v>198</v>
      </c>
      <c r="D191" s="16">
        <v>56</v>
      </c>
      <c r="E191" s="24">
        <v>2</v>
      </c>
      <c r="F191" s="24">
        <v>3</v>
      </c>
      <c r="G191" s="24">
        <v>6</v>
      </c>
    </row>
    <row r="192" s="1" customFormat="1" ht="15.5" customHeight="1" spans="1:7">
      <c r="A192" s="18"/>
      <c r="B192" s="15" t="s">
        <v>190</v>
      </c>
      <c r="C192" s="15" t="s">
        <v>199</v>
      </c>
      <c r="D192" s="16">
        <v>63</v>
      </c>
      <c r="E192" s="24">
        <v>3</v>
      </c>
      <c r="F192" s="24">
        <v>4</v>
      </c>
      <c r="G192" s="24">
        <v>6</v>
      </c>
    </row>
    <row r="193" s="1" customFormat="1" ht="15.5" customHeight="1" spans="1:7">
      <c r="A193" s="18"/>
      <c r="B193" s="15" t="s">
        <v>190</v>
      </c>
      <c r="C193" s="15" t="s">
        <v>200</v>
      </c>
      <c r="D193" s="16">
        <v>51</v>
      </c>
      <c r="E193" s="24">
        <v>2</v>
      </c>
      <c r="F193" s="24">
        <v>3</v>
      </c>
      <c r="G193" s="24">
        <v>5</v>
      </c>
    </row>
    <row r="194" s="1" customFormat="1" ht="15.5" customHeight="1" spans="1:7">
      <c r="A194" s="18"/>
      <c r="B194" s="15" t="s">
        <v>190</v>
      </c>
      <c r="C194" s="15" t="s">
        <v>201</v>
      </c>
      <c r="D194" s="16">
        <v>55</v>
      </c>
      <c r="E194" s="24">
        <v>2</v>
      </c>
      <c r="F194" s="24">
        <v>3</v>
      </c>
      <c r="G194" s="24">
        <v>6</v>
      </c>
    </row>
    <row r="195" s="1" customFormat="1" ht="15.5" customHeight="1" spans="1:7">
      <c r="A195" s="18"/>
      <c r="B195" s="15" t="s">
        <v>190</v>
      </c>
      <c r="C195" s="15" t="s">
        <v>202</v>
      </c>
      <c r="D195" s="16">
        <v>58</v>
      </c>
      <c r="E195" s="24">
        <v>2</v>
      </c>
      <c r="F195" s="24">
        <v>3</v>
      </c>
      <c r="G195" s="24">
        <v>6</v>
      </c>
    </row>
    <row r="196" s="1" customFormat="1" ht="15.5" customHeight="1" spans="1:7">
      <c r="A196" s="18"/>
      <c r="B196" s="15" t="s">
        <v>190</v>
      </c>
      <c r="C196" s="15" t="s">
        <v>203</v>
      </c>
      <c r="D196" s="16">
        <v>42</v>
      </c>
      <c r="E196" s="24">
        <v>2</v>
      </c>
      <c r="F196" s="24">
        <v>3</v>
      </c>
      <c r="G196" s="24">
        <v>4</v>
      </c>
    </row>
    <row r="197" s="1" customFormat="1" ht="15.5" customHeight="1" spans="1:7">
      <c r="A197" s="18"/>
      <c r="B197" s="15" t="s">
        <v>190</v>
      </c>
      <c r="C197" s="15" t="s">
        <v>204</v>
      </c>
      <c r="D197" s="16">
        <v>54</v>
      </c>
      <c r="E197" s="24">
        <v>2</v>
      </c>
      <c r="F197" s="24">
        <v>3</v>
      </c>
      <c r="G197" s="24">
        <v>5</v>
      </c>
    </row>
    <row r="198" s="1" customFormat="1" ht="15.5" customHeight="1" spans="1:7">
      <c r="A198" s="18"/>
      <c r="B198" s="15" t="s">
        <v>190</v>
      </c>
      <c r="C198" s="15" t="s">
        <v>205</v>
      </c>
      <c r="D198" s="16">
        <v>59</v>
      </c>
      <c r="E198" s="24">
        <v>2</v>
      </c>
      <c r="F198" s="24">
        <v>4</v>
      </c>
      <c r="G198" s="24">
        <v>6</v>
      </c>
    </row>
    <row r="199" s="1" customFormat="1" ht="15.5" customHeight="1" spans="1:7">
      <c r="A199" s="18"/>
      <c r="B199" s="15" t="s">
        <v>190</v>
      </c>
      <c r="C199" s="15" t="s">
        <v>206</v>
      </c>
      <c r="D199" s="16">
        <v>57</v>
      </c>
      <c r="E199" s="24">
        <v>2</v>
      </c>
      <c r="F199" s="24">
        <v>3</v>
      </c>
      <c r="G199" s="24">
        <v>6</v>
      </c>
    </row>
    <row r="200" s="1" customFormat="1" ht="15.5" customHeight="1" spans="1:7">
      <c r="A200" s="18"/>
      <c r="B200" s="15" t="s">
        <v>190</v>
      </c>
      <c r="C200" s="15" t="s">
        <v>207</v>
      </c>
      <c r="D200" s="16">
        <v>48</v>
      </c>
      <c r="E200" s="24">
        <v>2</v>
      </c>
      <c r="F200" s="24">
        <v>3</v>
      </c>
      <c r="G200" s="24">
        <v>5</v>
      </c>
    </row>
    <row r="201" s="2" customFormat="1" ht="15.5" customHeight="1" spans="1:7">
      <c r="A201" s="18"/>
      <c r="B201" s="15" t="s">
        <v>190</v>
      </c>
      <c r="C201" s="15" t="s">
        <v>208</v>
      </c>
      <c r="D201" s="16">
        <v>51</v>
      </c>
      <c r="E201" s="24">
        <v>2</v>
      </c>
      <c r="F201" s="24">
        <v>3</v>
      </c>
      <c r="G201" s="24">
        <v>5</v>
      </c>
    </row>
    <row r="202" s="2" customFormat="1" ht="15.5" customHeight="1" spans="1:7">
      <c r="A202" s="19"/>
      <c r="B202" s="20" t="s">
        <v>26</v>
      </c>
      <c r="C202" s="21"/>
      <c r="D202" s="22">
        <f>SUM(D184:D201)</f>
        <v>888</v>
      </c>
      <c r="E202" s="23">
        <f>SUM(E184:E201)</f>
        <v>35</v>
      </c>
      <c r="F202" s="23">
        <f>SUM(F184:F201)</f>
        <v>52</v>
      </c>
      <c r="G202" s="23">
        <f>SUM(G184:G201)</f>
        <v>89</v>
      </c>
    </row>
    <row r="203" s="1" customFormat="1" ht="15.5" customHeight="1" spans="1:7">
      <c r="A203" s="14">
        <v>10</v>
      </c>
      <c r="B203" s="15" t="s">
        <v>209</v>
      </c>
      <c r="C203" s="15" t="s">
        <v>210</v>
      </c>
      <c r="D203" s="16">
        <v>40</v>
      </c>
      <c r="E203" s="24">
        <v>2</v>
      </c>
      <c r="F203" s="24">
        <v>2</v>
      </c>
      <c r="G203" s="24">
        <v>4</v>
      </c>
    </row>
    <row r="204" s="1" customFormat="1" ht="15.5" customHeight="1" spans="1:7">
      <c r="A204" s="18"/>
      <c r="B204" s="15" t="s">
        <v>209</v>
      </c>
      <c r="C204" s="15" t="s">
        <v>211</v>
      </c>
      <c r="D204" s="16">
        <v>51</v>
      </c>
      <c r="E204" s="24">
        <v>2</v>
      </c>
      <c r="F204" s="24">
        <v>3</v>
      </c>
      <c r="G204" s="24">
        <v>5</v>
      </c>
    </row>
    <row r="205" s="1" customFormat="1" ht="15.5" customHeight="1" spans="1:7">
      <c r="A205" s="18"/>
      <c r="B205" s="15" t="s">
        <v>209</v>
      </c>
      <c r="C205" s="15" t="s">
        <v>212</v>
      </c>
      <c r="D205" s="16">
        <v>46</v>
      </c>
      <c r="E205" s="24">
        <v>2</v>
      </c>
      <c r="F205" s="24">
        <v>3</v>
      </c>
      <c r="G205" s="24">
        <v>5</v>
      </c>
    </row>
    <row r="206" s="1" customFormat="1" ht="15.5" customHeight="1" spans="1:7">
      <c r="A206" s="18"/>
      <c r="B206" s="15" t="s">
        <v>209</v>
      </c>
      <c r="C206" s="15" t="s">
        <v>213</v>
      </c>
      <c r="D206" s="16">
        <v>40</v>
      </c>
      <c r="E206" s="24">
        <v>2</v>
      </c>
      <c r="F206" s="24">
        <v>2</v>
      </c>
      <c r="G206" s="24">
        <v>4</v>
      </c>
    </row>
    <row r="207" s="1" customFormat="1" ht="15.5" customHeight="1" spans="1:7">
      <c r="A207" s="18"/>
      <c r="B207" s="15" t="s">
        <v>209</v>
      </c>
      <c r="C207" s="15" t="s">
        <v>214</v>
      </c>
      <c r="D207" s="16">
        <v>53</v>
      </c>
      <c r="E207" s="24">
        <v>2</v>
      </c>
      <c r="F207" s="24">
        <v>3</v>
      </c>
      <c r="G207" s="24">
        <v>5</v>
      </c>
    </row>
    <row r="208" s="1" customFormat="1" ht="15.5" customHeight="1" spans="1:7">
      <c r="A208" s="18"/>
      <c r="B208" s="15" t="s">
        <v>209</v>
      </c>
      <c r="C208" s="15" t="s">
        <v>215</v>
      </c>
      <c r="D208" s="16">
        <v>43</v>
      </c>
      <c r="E208" s="24">
        <v>2</v>
      </c>
      <c r="F208" s="24">
        <v>3</v>
      </c>
      <c r="G208" s="24">
        <v>4</v>
      </c>
    </row>
    <row r="209" s="1" customFormat="1" ht="15.5" customHeight="1" spans="1:7">
      <c r="A209" s="18"/>
      <c r="B209" s="15" t="s">
        <v>209</v>
      </c>
      <c r="C209" s="15" t="s">
        <v>216</v>
      </c>
      <c r="D209" s="16">
        <v>26</v>
      </c>
      <c r="E209" s="24">
        <v>1</v>
      </c>
      <c r="F209" s="24">
        <v>2</v>
      </c>
      <c r="G209" s="24">
        <v>3</v>
      </c>
    </row>
    <row r="210" s="1" customFormat="1" ht="15.5" customHeight="1" spans="1:7">
      <c r="A210" s="18"/>
      <c r="B210" s="15" t="s">
        <v>209</v>
      </c>
      <c r="C210" s="15" t="s">
        <v>217</v>
      </c>
      <c r="D210" s="16">
        <v>29</v>
      </c>
      <c r="E210" s="24">
        <v>1</v>
      </c>
      <c r="F210" s="24">
        <v>2</v>
      </c>
      <c r="G210" s="24">
        <v>3</v>
      </c>
    </row>
    <row r="211" s="1" customFormat="1" ht="15.5" customHeight="1" spans="1:7">
      <c r="A211" s="18"/>
      <c r="B211" s="15" t="s">
        <v>209</v>
      </c>
      <c r="C211" s="15" t="s">
        <v>218</v>
      </c>
      <c r="D211" s="16">
        <v>26</v>
      </c>
      <c r="E211" s="24">
        <v>1</v>
      </c>
      <c r="F211" s="24">
        <v>2</v>
      </c>
      <c r="G211" s="24">
        <v>3</v>
      </c>
    </row>
    <row r="212" s="1" customFormat="1" ht="15.5" customHeight="1" spans="1:7">
      <c r="A212" s="18"/>
      <c r="B212" s="15" t="s">
        <v>209</v>
      </c>
      <c r="C212" s="15" t="s">
        <v>219</v>
      </c>
      <c r="D212" s="16">
        <v>20</v>
      </c>
      <c r="E212" s="24">
        <v>1</v>
      </c>
      <c r="F212" s="24">
        <v>1</v>
      </c>
      <c r="G212" s="24">
        <v>2</v>
      </c>
    </row>
    <row r="213" s="1" customFormat="1" ht="15.5" customHeight="1" spans="1:7">
      <c r="A213" s="18"/>
      <c r="B213" s="15" t="s">
        <v>209</v>
      </c>
      <c r="C213" s="15" t="s">
        <v>220</v>
      </c>
      <c r="D213" s="16">
        <v>23</v>
      </c>
      <c r="E213" s="24">
        <v>1</v>
      </c>
      <c r="F213" s="24">
        <v>1</v>
      </c>
      <c r="G213" s="24">
        <v>2</v>
      </c>
    </row>
    <row r="214" s="1" customFormat="1" ht="15.5" customHeight="1" spans="1:7">
      <c r="A214" s="18"/>
      <c r="B214" s="15" t="s">
        <v>209</v>
      </c>
      <c r="C214" s="15" t="s">
        <v>221</v>
      </c>
      <c r="D214" s="16">
        <v>25</v>
      </c>
      <c r="E214" s="24">
        <v>1</v>
      </c>
      <c r="F214" s="24">
        <v>2</v>
      </c>
      <c r="G214" s="24">
        <v>3</v>
      </c>
    </row>
    <row r="215" s="1" customFormat="1" ht="15.5" customHeight="1" spans="1:7">
      <c r="A215" s="18"/>
      <c r="B215" s="15" t="s">
        <v>209</v>
      </c>
      <c r="C215" s="15" t="s">
        <v>222</v>
      </c>
      <c r="D215" s="16">
        <v>25</v>
      </c>
      <c r="E215" s="24">
        <v>1</v>
      </c>
      <c r="F215" s="24">
        <v>2</v>
      </c>
      <c r="G215" s="24">
        <v>3</v>
      </c>
    </row>
    <row r="216" s="2" customFormat="1" ht="15.5" customHeight="1" spans="1:7">
      <c r="A216" s="18"/>
      <c r="B216" s="15" t="s">
        <v>209</v>
      </c>
      <c r="C216" s="15" t="s">
        <v>223</v>
      </c>
      <c r="D216" s="16">
        <v>26</v>
      </c>
      <c r="E216" s="24">
        <v>1</v>
      </c>
      <c r="F216" s="24">
        <v>2</v>
      </c>
      <c r="G216" s="24">
        <v>3</v>
      </c>
    </row>
    <row r="217" s="2" customFormat="1" ht="15.5" customHeight="1" spans="1:7">
      <c r="A217" s="18"/>
      <c r="B217" s="15" t="s">
        <v>209</v>
      </c>
      <c r="C217" s="15" t="s">
        <v>224</v>
      </c>
      <c r="D217" s="16">
        <v>27</v>
      </c>
      <c r="E217" s="24">
        <v>1</v>
      </c>
      <c r="F217" s="24">
        <v>2</v>
      </c>
      <c r="G217" s="24">
        <v>3</v>
      </c>
    </row>
    <row r="218" s="2" customFormat="1" ht="15.5" customHeight="1" spans="1:7">
      <c r="A218" s="18"/>
      <c r="B218" s="15" t="s">
        <v>209</v>
      </c>
      <c r="C218" s="15" t="s">
        <v>225</v>
      </c>
      <c r="D218" s="16">
        <v>24</v>
      </c>
      <c r="E218" s="24">
        <v>1</v>
      </c>
      <c r="F218" s="24">
        <v>1</v>
      </c>
      <c r="G218" s="24">
        <v>2</v>
      </c>
    </row>
    <row r="219" s="2" customFormat="1" ht="15.5" customHeight="1" spans="1:7">
      <c r="A219" s="18"/>
      <c r="B219" s="15" t="s">
        <v>209</v>
      </c>
      <c r="C219" s="15" t="s">
        <v>226</v>
      </c>
      <c r="D219" s="16">
        <v>23</v>
      </c>
      <c r="E219" s="24">
        <v>1</v>
      </c>
      <c r="F219" s="24">
        <v>1</v>
      </c>
      <c r="G219" s="24">
        <v>2</v>
      </c>
    </row>
    <row r="220" s="2" customFormat="1" ht="15.5" customHeight="1" spans="1:7">
      <c r="A220" s="18"/>
      <c r="B220" s="15" t="s">
        <v>209</v>
      </c>
      <c r="C220" s="15" t="s">
        <v>227</v>
      </c>
      <c r="D220" s="16">
        <v>25</v>
      </c>
      <c r="E220" s="24">
        <v>1</v>
      </c>
      <c r="F220" s="24">
        <v>2</v>
      </c>
      <c r="G220" s="24">
        <v>3</v>
      </c>
    </row>
    <row r="221" s="2" customFormat="1" ht="15.5" customHeight="1" spans="1:7">
      <c r="A221" s="18"/>
      <c r="B221" s="15" t="s">
        <v>209</v>
      </c>
      <c r="C221" s="15" t="s">
        <v>228</v>
      </c>
      <c r="D221" s="16">
        <v>24</v>
      </c>
      <c r="E221" s="24">
        <v>1</v>
      </c>
      <c r="F221" s="24">
        <v>1</v>
      </c>
      <c r="G221" s="24">
        <v>2</v>
      </c>
    </row>
    <row r="222" s="2" customFormat="1" ht="15.5" customHeight="1" spans="1:7">
      <c r="A222" s="19"/>
      <c r="B222" s="20" t="s">
        <v>26</v>
      </c>
      <c r="C222" s="21"/>
      <c r="D222" s="25">
        <f>SUM(D203:D221)</f>
        <v>596</v>
      </c>
      <c r="E222" s="23">
        <f>SUM(E203:E221)</f>
        <v>25</v>
      </c>
      <c r="F222" s="23">
        <f>SUM(F203:F221)</f>
        <v>37</v>
      </c>
      <c r="G222" s="23">
        <f>SUM(G203:G221)</f>
        <v>61</v>
      </c>
    </row>
    <row r="223" s="2" customFormat="1" ht="15.5" customHeight="1" spans="1:7">
      <c r="A223" s="26">
        <v>11</v>
      </c>
      <c r="B223" s="15" t="s">
        <v>229</v>
      </c>
      <c r="C223" s="15" t="s">
        <v>230</v>
      </c>
      <c r="D223" s="16">
        <v>49</v>
      </c>
      <c r="E223" s="27">
        <v>2</v>
      </c>
      <c r="F223" s="27">
        <v>3</v>
      </c>
      <c r="G223" s="27">
        <v>5</v>
      </c>
    </row>
    <row r="224" s="2" customFormat="1" ht="15.5" customHeight="1" spans="1:7">
      <c r="A224" s="26"/>
      <c r="B224" s="15" t="s">
        <v>229</v>
      </c>
      <c r="C224" s="15" t="s">
        <v>231</v>
      </c>
      <c r="D224" s="16">
        <v>51</v>
      </c>
      <c r="E224" s="27">
        <v>2</v>
      </c>
      <c r="F224" s="27">
        <v>3</v>
      </c>
      <c r="G224" s="27">
        <v>5</v>
      </c>
    </row>
    <row r="225" s="2" customFormat="1" ht="15.5" customHeight="1" spans="1:7">
      <c r="A225" s="26"/>
      <c r="B225" s="15" t="s">
        <v>229</v>
      </c>
      <c r="C225" s="15" t="s">
        <v>232</v>
      </c>
      <c r="D225" s="16">
        <v>55</v>
      </c>
      <c r="E225" s="27">
        <v>2</v>
      </c>
      <c r="F225" s="27">
        <v>3</v>
      </c>
      <c r="G225" s="27">
        <v>6</v>
      </c>
    </row>
    <row r="226" s="2" customFormat="1" ht="15.5" customHeight="1" spans="1:7">
      <c r="A226" s="26"/>
      <c r="B226" s="15" t="s">
        <v>229</v>
      </c>
      <c r="C226" s="15" t="s">
        <v>233</v>
      </c>
      <c r="D226" s="16">
        <v>49</v>
      </c>
      <c r="E226" s="27">
        <v>2</v>
      </c>
      <c r="F226" s="27">
        <v>3</v>
      </c>
      <c r="G226" s="27">
        <v>5</v>
      </c>
    </row>
    <row r="227" s="2" customFormat="1" ht="15.5" customHeight="1" spans="1:7">
      <c r="A227" s="26"/>
      <c r="B227" s="20" t="s">
        <v>26</v>
      </c>
      <c r="C227" s="28"/>
      <c r="D227" s="29">
        <f>SUM(D223:D226)</f>
        <v>204</v>
      </c>
      <c r="E227" s="23">
        <f>SUM(E223:E226)</f>
        <v>8</v>
      </c>
      <c r="F227" s="23">
        <f>SUM(F223:F226)</f>
        <v>12</v>
      </c>
      <c r="G227" s="23">
        <f>SUM(G223:G226)</f>
        <v>21</v>
      </c>
    </row>
    <row r="228" s="2" customFormat="1" ht="15.5" customHeight="1" spans="1:7">
      <c r="A228" s="30" t="s">
        <v>234</v>
      </c>
      <c r="B228" s="31"/>
      <c r="C228" s="32"/>
      <c r="D228" s="33">
        <f>D20+D36+D75+D95+D127+D156+D162+D183+D202+D222+D227</f>
        <v>8547</v>
      </c>
      <c r="E228" s="34">
        <f>E20+E36+E75+E95+E127+E156+E162+E183+E202+E222+E227</f>
        <v>355</v>
      </c>
      <c r="F228" s="34">
        <f>F20+F36+F75+F95+F127+F156+F162+F183+F202+F222+F227</f>
        <v>516</v>
      </c>
      <c r="G228" s="34">
        <f>G20+G36+G75+G95+G127+G156+G162+G183+G202+G222+G227</f>
        <v>861</v>
      </c>
    </row>
  </sheetData>
  <mergeCells count="13">
    <mergeCell ref="A2:G2"/>
    <mergeCell ref="A228:B228"/>
    <mergeCell ref="A4:A20"/>
    <mergeCell ref="A21:A36"/>
    <mergeCell ref="A37:A75"/>
    <mergeCell ref="A76:A95"/>
    <mergeCell ref="A96:A127"/>
    <mergeCell ref="A128:A156"/>
    <mergeCell ref="A157:A162"/>
    <mergeCell ref="A163:A183"/>
    <mergeCell ref="A184:A202"/>
    <mergeCell ref="A203:A222"/>
    <mergeCell ref="A223:A227"/>
  </mergeCells>
  <conditionalFormatting sqref="C3 C20 C36 C75 C95 C127 C156 C162 C183 C202 C222 C228:C65594">
    <cfRule type="duplicateValues" dxfId="0" priority="12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按学院分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刘魏英</cp:lastModifiedBy>
  <dcterms:created xsi:type="dcterms:W3CDTF">2022-03-10T02:22:00Z</dcterms:created>
  <dcterms:modified xsi:type="dcterms:W3CDTF">2023-04-11T07:24:29Z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FE8418A1D50747D5A0A509AE4C6A12B6</vt:lpwstr>
  </property>
  <property fmtid="{D5CDD505-2E9C-101B-9397-08002B2CF9AE}" pid="3" name="KSOProductBuildVer">
    <vt:lpwstr>2052-11.1.0.14036</vt:lpwstr>
  </property>
</Properties>
</file>